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285" windowWidth="14805" windowHeight="7830" tabRatio="847"/>
  </bookViews>
  <sheets>
    <sheet name="02-03-2020" sheetId="3" r:id="rId1"/>
    <sheet name="03-03-2020" sheetId="11" r:id="rId2"/>
    <sheet name="04-03-2020" sheetId="12" r:id="rId3"/>
    <sheet name="05-03-2020" sheetId="13" r:id="rId4"/>
    <sheet name="06-03-2020" sheetId="14" r:id="rId5"/>
  </sheets>
  <definedNames>
    <definedName name="_xlnm._FilterDatabase" localSheetId="0" hidden="1">'02-03-2020'!$A$5:$Q$29</definedName>
    <definedName name="_xlnm._FilterDatabase" localSheetId="1" hidden="1">'03-03-2020'!$A$5:$P$37</definedName>
    <definedName name="_xlnm._FilterDatabase" localSheetId="2" hidden="1">'04-03-2020'!$A$5:$P$32</definedName>
    <definedName name="_xlnm._FilterDatabase" localSheetId="3" hidden="1">'05-03-2020'!$A$5:$P$34</definedName>
    <definedName name="_xlnm._FilterDatabase" localSheetId="4" hidden="1">'06-03-2020'!$A$5:$P$38</definedName>
  </definedNames>
  <calcPr calcId="124519" iterateCount="1"/>
</workbook>
</file>

<file path=xl/calcChain.xml><?xml version="1.0" encoding="utf-8"?>
<calcChain xmlns="http://schemas.openxmlformats.org/spreadsheetml/2006/main">
  <c r="A9" i="13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8"/>
  <c r="A7"/>
  <c r="A7" i="12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F3" i="11"/>
  <c r="F3" i="12" l="1"/>
  <c r="F3" i="13" s="1"/>
  <c r="F3" i="14" l="1"/>
</calcChain>
</file>

<file path=xl/sharedStrings.xml><?xml version="1.0" encoding="utf-8"?>
<sst xmlns="http://schemas.openxmlformats.org/spreadsheetml/2006/main" count="853" uniqueCount="67">
  <si>
    <t>Format for reporting of all transaction in debt and money market securities</t>
  </si>
  <si>
    <t>S.No</t>
  </si>
  <si>
    <t>Name of the Security</t>
  </si>
  <si>
    <t>ISIN</t>
  </si>
  <si>
    <t>Fund House</t>
  </si>
  <si>
    <t>Scheme Name</t>
  </si>
  <si>
    <t>Maturity Date</t>
  </si>
  <si>
    <t>Residual days</t>
  </si>
  <si>
    <t>Settlement type</t>
  </si>
  <si>
    <t>Trade Date</t>
  </si>
  <si>
    <t>Valuation Date</t>
  </si>
  <si>
    <t>Settlement Date</t>
  </si>
  <si>
    <t>Quantity traded</t>
  </si>
  <si>
    <t>Value of the Trade</t>
  </si>
  <si>
    <t>Price at which valued</t>
  </si>
  <si>
    <t>Yield at which valued</t>
  </si>
  <si>
    <t>Type of trade*</t>
  </si>
  <si>
    <t>MARKET TRADE</t>
  </si>
  <si>
    <t>06.45 GS 07 OCT 2029</t>
  </si>
  <si>
    <t>IN0020190362</t>
  </si>
  <si>
    <t>IDBI Mutual Fund</t>
  </si>
  <si>
    <t>IDBI GILT FUND</t>
  </si>
  <si>
    <t>T+1</t>
  </si>
  <si>
    <t>SBM BANK (INDIA) LTD CD (01 JUNE 2020)</t>
  </si>
  <si>
    <t>INE07PX16038</t>
  </si>
  <si>
    <t>IDBI LIQUID FUND</t>
  </si>
  <si>
    <t>T+0</t>
  </si>
  <si>
    <t>TREPS - 03MAR2020</t>
  </si>
  <si>
    <t>IDBI DIVERSIFIED EQUITY FUND</t>
  </si>
  <si>
    <t>IDBI Equity Advantage Fund</t>
  </si>
  <si>
    <t>IDBI Focused 30 Equity Fund</t>
  </si>
  <si>
    <t>IDBI GOLD FUND</t>
  </si>
  <si>
    <t>IDBI BANKING &amp; FINANCIAL SERVICES FUND</t>
  </si>
  <si>
    <t>IDBI Gold ETF Fund</t>
  </si>
  <si>
    <t>IDBI DIVIDEND YIELD FUND</t>
  </si>
  <si>
    <t>IDBI HEALTHCARE FUND</t>
  </si>
  <si>
    <t>IDBI LONG TERM VALUE FUND</t>
  </si>
  <si>
    <t>IDBI NIFTY INDEX FUND</t>
  </si>
  <si>
    <t>IDBI MIDCAP FUND</t>
  </si>
  <si>
    <t>IDBI Equity Savings Fund</t>
  </si>
  <si>
    <t>IDBI NIFTY JUNIOR INDEX FUND</t>
  </si>
  <si>
    <t>IDBI Hybrid Equity Fund</t>
  </si>
  <si>
    <t>IDBI SMALL CAP FUND</t>
  </si>
  <si>
    <t>IDBI INDIA TOP 100 EQUITY FUND</t>
  </si>
  <si>
    <t>IDBI UNCLAIMED REDEMPTION &amp; DIVIDEND FUND</t>
  </si>
  <si>
    <t>IDBI ULTRA SHORT TERM FUND</t>
  </si>
  <si>
    <t>TREPS - 04MAR2020</t>
  </si>
  <si>
    <t>IDBI DYNAMIC BOND FUND</t>
  </si>
  <si>
    <t>Rashtriya Chemicals And Fertilizers Ltd CP (04 MAR 2020)</t>
  </si>
  <si>
    <t>INE027A14646</t>
  </si>
  <si>
    <t>8.65% Reliance Industries Ltd NCD (11 DEC 2028)</t>
  </si>
  <si>
    <t>INE002A08567</t>
  </si>
  <si>
    <t>IDBI SHORT TERM BOND FUND</t>
  </si>
  <si>
    <t>AXIS BANK CD (04 MAR 2020)</t>
  </si>
  <si>
    <t>INE238A162L1</t>
  </si>
  <si>
    <t>Bajaj Finance Limited CP (13 MAR 2020)</t>
  </si>
  <si>
    <t>INE296A14QM0</t>
  </si>
  <si>
    <t>Infina Finance Pvt Ltd CP (13 MAR 2020)</t>
  </si>
  <si>
    <t>INE879F14CS9</t>
  </si>
  <si>
    <t>TREPS - 05MAR2020</t>
  </si>
  <si>
    <t>Bandhan Bank CD (01 JUN 2020)</t>
  </si>
  <si>
    <t>INE545U16228</t>
  </si>
  <si>
    <t>TREPS - 06MAR2020</t>
  </si>
  <si>
    <t>TREPS - 09MAR2020</t>
  </si>
  <si>
    <t>Hindustan Petroleum Corporation Ltd CP (17 MAR 2020)</t>
  </si>
  <si>
    <t>INE094A14FB5</t>
  </si>
  <si>
    <t>NA</t>
  </si>
</sst>
</file>

<file path=xl/styles.xml><?xml version="1.0" encoding="utf-8"?>
<styleSheet xmlns="http://schemas.openxmlformats.org/spreadsheetml/2006/main">
  <numFmts count="4">
    <numFmt numFmtId="164" formatCode="_(* #,##0.00_);_(* \(#,##0.00\);_(* &quot;-&quot;??_);_(@_)"/>
    <numFmt numFmtId="165" formatCode="#,##0.0000"/>
    <numFmt numFmtId="166" formatCode="0.0000%"/>
    <numFmt numFmtId="167" formatCode="dd/mmm/yyyy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0" fillId="0" borderId="0" xfId="0" applyFont="1"/>
    <xf numFmtId="0" fontId="0" fillId="0" borderId="0" xfId="0" applyFont="1" applyFill="1"/>
    <xf numFmtId="0" fontId="0" fillId="0" borderId="1" xfId="0" applyFont="1" applyBorder="1"/>
    <xf numFmtId="0" fontId="0" fillId="0" borderId="1" xfId="0" applyFont="1" applyFill="1" applyBorder="1"/>
    <xf numFmtId="4" fontId="0" fillId="0" borderId="1" xfId="0" applyNumberFormat="1" applyFont="1" applyBorder="1"/>
    <xf numFmtId="0" fontId="2" fillId="0" borderId="1" xfId="0" applyFont="1" applyFill="1" applyBorder="1"/>
    <xf numFmtId="14" fontId="0" fillId="0" borderId="1" xfId="0" applyNumberFormat="1" applyFill="1" applyBorder="1"/>
    <xf numFmtId="4" fontId="0" fillId="0" borderId="1" xfId="0" applyNumberFormat="1" applyFont="1" applyFill="1" applyBorder="1" applyAlignment="1">
      <alignment horizontal="right"/>
    </xf>
    <xf numFmtId="165" fontId="0" fillId="0" borderId="1" xfId="0" applyNumberFormat="1" applyFont="1" applyFill="1" applyBorder="1"/>
    <xf numFmtId="9" fontId="0" fillId="0" borderId="0" xfId="0" applyNumberFormat="1" applyFont="1" applyFill="1"/>
    <xf numFmtId="0" fontId="0" fillId="0" borderId="1" xfId="0" applyNumberFormat="1" applyFont="1" applyBorder="1"/>
    <xf numFmtId="0" fontId="0" fillId="0" borderId="0" xfId="0" applyNumberFormat="1" applyFont="1"/>
    <xf numFmtId="4" fontId="0" fillId="0" borderId="0" xfId="0" applyNumberFormat="1" applyFont="1"/>
    <xf numFmtId="3" fontId="0" fillId="0" borderId="0" xfId="0" applyNumberFormat="1" applyFont="1"/>
    <xf numFmtId="3" fontId="0" fillId="0" borderId="1" xfId="0" applyNumberFormat="1" applyFont="1" applyBorder="1"/>
    <xf numFmtId="3" fontId="1" fillId="0" borderId="1" xfId="1" applyNumberFormat="1" applyFont="1" applyFill="1" applyBorder="1" applyAlignment="1">
      <alignment horizontal="right"/>
    </xf>
    <xf numFmtId="4" fontId="0" fillId="0" borderId="1" xfId="0" applyNumberFormat="1" applyBorder="1"/>
    <xf numFmtId="165" fontId="0" fillId="0" borderId="0" xfId="0" applyNumberFormat="1" applyFont="1"/>
    <xf numFmtId="165" fontId="0" fillId="0" borderId="1" xfId="0" applyNumberFormat="1" applyFont="1" applyBorder="1"/>
    <xf numFmtId="165" fontId="0" fillId="0" borderId="1" xfId="0" applyNumberFormat="1" applyBorder="1"/>
    <xf numFmtId="166" fontId="0" fillId="0" borderId="0" xfId="2" applyNumberFormat="1" applyFont="1"/>
    <xf numFmtId="166" fontId="0" fillId="0" borderId="1" xfId="2" applyNumberFormat="1" applyFont="1" applyBorder="1"/>
    <xf numFmtId="15" fontId="0" fillId="0" borderId="0" xfId="0" applyNumberFormat="1" applyFont="1"/>
    <xf numFmtId="15" fontId="0" fillId="0" borderId="1" xfId="0" applyNumberFormat="1" applyFont="1" applyBorder="1"/>
    <xf numFmtId="15" fontId="2" fillId="0" borderId="1" xfId="0" applyNumberFormat="1" applyFont="1" applyFill="1" applyBorder="1"/>
    <xf numFmtId="15" fontId="0" fillId="0" borderId="1" xfId="0" applyNumberFormat="1" applyFont="1" applyFill="1" applyBorder="1"/>
    <xf numFmtId="15" fontId="0" fillId="0" borderId="0" xfId="0" applyNumberFormat="1"/>
    <xf numFmtId="4" fontId="0" fillId="0" borderId="0" xfId="0" applyNumberFormat="1"/>
    <xf numFmtId="165" fontId="0" fillId="0" borderId="0" xfId="0" applyNumberFormat="1"/>
    <xf numFmtId="10" fontId="0" fillId="0" borderId="1" xfId="2" applyNumberFormat="1" applyFont="1" applyBorder="1"/>
    <xf numFmtId="10" fontId="0" fillId="0" borderId="1" xfId="2" applyNumberFormat="1" applyFont="1" applyFill="1" applyBorder="1"/>
    <xf numFmtId="0" fontId="0" fillId="0" borderId="1" xfId="0" applyBorder="1"/>
    <xf numFmtId="15" fontId="0" fillId="0" borderId="1" xfId="0" applyNumberFormat="1" applyBorder="1"/>
    <xf numFmtId="0" fontId="0" fillId="0" borderId="1" xfId="0" applyNumberFormat="1" applyBorder="1"/>
    <xf numFmtId="3" fontId="0" fillId="0" borderId="1" xfId="0" applyNumberFormat="1" applyBorder="1"/>
    <xf numFmtId="10" fontId="0" fillId="0" borderId="0" xfId="2" applyNumberFormat="1" applyFont="1"/>
    <xf numFmtId="10" fontId="0" fillId="0" borderId="0" xfId="0" applyNumberFormat="1"/>
    <xf numFmtId="10" fontId="0" fillId="0" borderId="1" xfId="0" applyNumberFormat="1" applyBorder="1"/>
    <xf numFmtId="14" fontId="0" fillId="0" borderId="0" xfId="0" applyNumberFormat="1" applyFont="1"/>
    <xf numFmtId="167" fontId="0" fillId="0" borderId="1" xfId="0" applyNumberFormat="1" applyBorder="1"/>
    <xf numFmtId="167" fontId="2" fillId="0" borderId="1" xfId="0" applyNumberFormat="1" applyFont="1" applyFill="1" applyBorder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Q49"/>
  <sheetViews>
    <sheetView tabSelected="1" workbookViewId="0">
      <selection activeCell="I6" sqref="I6:K32"/>
    </sheetView>
  </sheetViews>
  <sheetFormatPr defaultRowHeight="15"/>
  <cols>
    <col min="1" max="1" width="5.140625" style="1" customWidth="1"/>
    <col min="2" max="2" width="44.7109375" style="1" bestFit="1" customWidth="1"/>
    <col min="3" max="3" width="13.5703125" style="1" customWidth="1"/>
    <col min="4" max="4" width="17.7109375" style="2" customWidth="1"/>
    <col min="5" max="5" width="45.28515625" style="1" bestFit="1" customWidth="1"/>
    <col min="6" max="6" width="18.28515625" style="23" customWidth="1"/>
    <col min="7" max="7" width="15.42578125" style="12" customWidth="1"/>
    <col min="8" max="8" width="17.85546875" style="1" customWidth="1"/>
    <col min="9" max="9" width="12.85546875" style="23" customWidth="1"/>
    <col min="10" max="10" width="16.5703125" style="23" customWidth="1"/>
    <col min="11" max="11" width="18.28515625" style="23" customWidth="1"/>
    <col min="12" max="12" width="17.42578125" style="14" bestFit="1" customWidth="1"/>
    <col min="13" max="13" width="19.85546875" style="13" customWidth="1"/>
    <col min="14" max="14" width="22.28515625" style="18" customWidth="1"/>
    <col min="15" max="15" width="22.28515625" style="21" bestFit="1" customWidth="1"/>
    <col min="16" max="16" width="16.140625" style="1" bestFit="1" customWidth="1"/>
    <col min="17" max="16384" width="9.140625" style="1"/>
  </cols>
  <sheetData>
    <row r="3" spans="1:17">
      <c r="A3" s="1" t="s">
        <v>0</v>
      </c>
      <c r="F3" s="39">
        <v>43892</v>
      </c>
    </row>
    <row r="5" spans="1:17">
      <c r="A5" s="3" t="s">
        <v>1</v>
      </c>
      <c r="B5" s="3" t="s">
        <v>2</v>
      </c>
      <c r="C5" s="3" t="s">
        <v>3</v>
      </c>
      <c r="D5" s="4" t="s">
        <v>4</v>
      </c>
      <c r="E5" s="3" t="s">
        <v>5</v>
      </c>
      <c r="F5" s="24" t="s">
        <v>6</v>
      </c>
      <c r="G5" s="11" t="s">
        <v>7</v>
      </c>
      <c r="H5" s="3" t="s">
        <v>8</v>
      </c>
      <c r="I5" s="24" t="s">
        <v>9</v>
      </c>
      <c r="J5" s="24" t="s">
        <v>10</v>
      </c>
      <c r="K5" s="24" t="s">
        <v>11</v>
      </c>
      <c r="L5" s="15" t="s">
        <v>12</v>
      </c>
      <c r="M5" s="5" t="s">
        <v>13</v>
      </c>
      <c r="N5" s="19" t="s">
        <v>14</v>
      </c>
      <c r="O5" s="22" t="s">
        <v>15</v>
      </c>
      <c r="P5" s="3" t="s">
        <v>16</v>
      </c>
    </row>
    <row r="6" spans="1:17" s="2" customFormat="1">
      <c r="A6" s="32">
        <v>1</v>
      </c>
      <c r="B6" s="32" t="s">
        <v>18</v>
      </c>
      <c r="C6" s="32" t="s">
        <v>19</v>
      </c>
      <c r="D6" s="32" t="s">
        <v>20</v>
      </c>
      <c r="E6" s="32" t="s">
        <v>21</v>
      </c>
      <c r="F6" s="40">
        <v>47398</v>
      </c>
      <c r="G6" s="34">
        <v>3506</v>
      </c>
      <c r="H6" s="32" t="s">
        <v>22</v>
      </c>
      <c r="I6" s="40">
        <v>43889</v>
      </c>
      <c r="J6" s="40">
        <v>43889</v>
      </c>
      <c r="K6" s="40">
        <v>43892</v>
      </c>
      <c r="L6" s="35">
        <v>500000</v>
      </c>
      <c r="M6" s="17">
        <v>51506458</v>
      </c>
      <c r="N6" s="20">
        <v>100.41500000000001</v>
      </c>
      <c r="O6" s="30">
        <v>6.4866000000000007E-2</v>
      </c>
      <c r="P6" s="32" t="s">
        <v>17</v>
      </c>
      <c r="Q6" s="10"/>
    </row>
    <row r="7" spans="1:17" s="2" customFormat="1">
      <c r="A7" s="32">
        <v>2</v>
      </c>
      <c r="B7" s="32" t="s">
        <v>18</v>
      </c>
      <c r="C7" s="32" t="s">
        <v>19</v>
      </c>
      <c r="D7" s="32" t="s">
        <v>20</v>
      </c>
      <c r="E7" s="32" t="s">
        <v>21</v>
      </c>
      <c r="F7" s="40">
        <v>47398</v>
      </c>
      <c r="G7" s="34">
        <v>3506</v>
      </c>
      <c r="H7" s="32" t="s">
        <v>22</v>
      </c>
      <c r="I7" s="40">
        <v>43889</v>
      </c>
      <c r="J7" s="40">
        <v>43889</v>
      </c>
      <c r="K7" s="40">
        <v>43892</v>
      </c>
      <c r="L7" s="35">
        <v>500000</v>
      </c>
      <c r="M7" s="17">
        <v>51583958</v>
      </c>
      <c r="N7" s="20">
        <v>100.57</v>
      </c>
      <c r="O7" s="30">
        <v>6.4642000000000005E-2</v>
      </c>
      <c r="P7" s="32" t="s">
        <v>17</v>
      </c>
      <c r="Q7" s="10"/>
    </row>
    <row r="8" spans="1:17" s="2" customFormat="1">
      <c r="A8" s="32">
        <v>3</v>
      </c>
      <c r="B8" s="32" t="s">
        <v>18</v>
      </c>
      <c r="C8" s="32" t="s">
        <v>19</v>
      </c>
      <c r="D8" s="32" t="s">
        <v>20</v>
      </c>
      <c r="E8" s="32" t="s">
        <v>21</v>
      </c>
      <c r="F8" s="40">
        <v>47398</v>
      </c>
      <c r="G8" s="34">
        <v>3506</v>
      </c>
      <c r="H8" s="32" t="s">
        <v>22</v>
      </c>
      <c r="I8" s="40">
        <v>43889</v>
      </c>
      <c r="J8" s="40">
        <v>43889</v>
      </c>
      <c r="K8" s="40">
        <v>43892</v>
      </c>
      <c r="L8" s="35">
        <v>500000</v>
      </c>
      <c r="M8" s="17">
        <v>51548958</v>
      </c>
      <c r="N8" s="20">
        <v>100.5</v>
      </c>
      <c r="O8" s="30">
        <v>6.4743000000000009E-2</v>
      </c>
      <c r="P8" s="32" t="s">
        <v>17</v>
      </c>
      <c r="Q8" s="10"/>
    </row>
    <row r="9" spans="1:17" s="2" customFormat="1">
      <c r="A9" s="32">
        <v>4</v>
      </c>
      <c r="B9" s="32" t="s">
        <v>18</v>
      </c>
      <c r="C9" s="32" t="s">
        <v>19</v>
      </c>
      <c r="D9" s="32" t="s">
        <v>20</v>
      </c>
      <c r="E9" s="32" t="s">
        <v>21</v>
      </c>
      <c r="F9" s="40">
        <v>47398</v>
      </c>
      <c r="G9" s="32">
        <v>3506</v>
      </c>
      <c r="H9" s="32" t="s">
        <v>22</v>
      </c>
      <c r="I9" s="40">
        <v>43889</v>
      </c>
      <c r="J9" s="40">
        <v>43889</v>
      </c>
      <c r="K9" s="40">
        <v>43892</v>
      </c>
      <c r="L9" s="35">
        <v>500000</v>
      </c>
      <c r="M9" s="17">
        <v>51581458</v>
      </c>
      <c r="N9" s="20">
        <v>100.565</v>
      </c>
      <c r="O9" s="30">
        <v>6.4648999999999998E-2</v>
      </c>
      <c r="P9" s="32" t="s">
        <v>17</v>
      </c>
      <c r="Q9" s="10"/>
    </row>
    <row r="10" spans="1:17" s="2" customFormat="1">
      <c r="A10" s="32">
        <v>5</v>
      </c>
      <c r="B10" s="32" t="s">
        <v>18</v>
      </c>
      <c r="C10" s="32" t="s">
        <v>19</v>
      </c>
      <c r="D10" s="32" t="s">
        <v>20</v>
      </c>
      <c r="E10" s="32" t="s">
        <v>21</v>
      </c>
      <c r="F10" s="40">
        <v>47398</v>
      </c>
      <c r="G10" s="34">
        <v>3506</v>
      </c>
      <c r="H10" s="32" t="s">
        <v>22</v>
      </c>
      <c r="I10" s="40">
        <v>43889</v>
      </c>
      <c r="J10" s="40">
        <v>43889</v>
      </c>
      <c r="K10" s="40">
        <v>43892</v>
      </c>
      <c r="L10" s="35">
        <v>500000</v>
      </c>
      <c r="M10" s="17">
        <v>51581458</v>
      </c>
      <c r="N10" s="20">
        <v>100.565</v>
      </c>
      <c r="O10" s="30">
        <v>6.4648999999999998E-2</v>
      </c>
      <c r="P10" s="32" t="s">
        <v>17</v>
      </c>
      <c r="Q10" s="10"/>
    </row>
    <row r="11" spans="1:17" s="2" customFormat="1">
      <c r="A11" s="32">
        <v>6</v>
      </c>
      <c r="B11" s="32" t="s">
        <v>18</v>
      </c>
      <c r="C11" s="32" t="s">
        <v>19</v>
      </c>
      <c r="D11" s="32" t="s">
        <v>20</v>
      </c>
      <c r="E11" s="32" t="s">
        <v>21</v>
      </c>
      <c r="F11" s="40">
        <v>47398</v>
      </c>
      <c r="G11" s="34">
        <v>3506</v>
      </c>
      <c r="H11" s="32" t="s">
        <v>22</v>
      </c>
      <c r="I11" s="40">
        <v>43889</v>
      </c>
      <c r="J11" s="40">
        <v>43889</v>
      </c>
      <c r="K11" s="40">
        <v>43892</v>
      </c>
      <c r="L11" s="35">
        <v>500000</v>
      </c>
      <c r="M11" s="17">
        <v>51596458</v>
      </c>
      <c r="N11" s="20">
        <v>100.595</v>
      </c>
      <c r="O11" s="30">
        <v>6.4604999999999996E-2</v>
      </c>
      <c r="P11" s="32" t="s">
        <v>17</v>
      </c>
      <c r="Q11" s="10"/>
    </row>
    <row r="12" spans="1:17" s="2" customFormat="1">
      <c r="A12" s="32">
        <v>7</v>
      </c>
      <c r="B12" s="32" t="s">
        <v>23</v>
      </c>
      <c r="C12" s="32" t="s">
        <v>24</v>
      </c>
      <c r="D12" s="32" t="s">
        <v>20</v>
      </c>
      <c r="E12" s="32" t="s">
        <v>25</v>
      </c>
      <c r="F12" s="40">
        <v>43983</v>
      </c>
      <c r="G12" s="34">
        <v>91</v>
      </c>
      <c r="H12" s="32" t="s">
        <v>26</v>
      </c>
      <c r="I12" s="40">
        <v>43892</v>
      </c>
      <c r="J12" s="40">
        <v>43892</v>
      </c>
      <c r="K12" s="40">
        <v>43892</v>
      </c>
      <c r="L12" s="35">
        <v>2500000</v>
      </c>
      <c r="M12" s="17">
        <v>246376000</v>
      </c>
      <c r="N12" s="20">
        <v>98.550399999999996</v>
      </c>
      <c r="O12" s="30">
        <v>5.8998539532357917E-2</v>
      </c>
      <c r="P12" s="32" t="s">
        <v>17</v>
      </c>
      <c r="Q12" s="10"/>
    </row>
    <row r="13" spans="1:17" s="2" customFormat="1">
      <c r="A13" s="32">
        <v>8</v>
      </c>
      <c r="B13" s="6" t="s">
        <v>27</v>
      </c>
      <c r="C13" s="6" t="s">
        <v>66</v>
      </c>
      <c r="D13" s="6" t="s">
        <v>20</v>
      </c>
      <c r="E13" s="6" t="s">
        <v>28</v>
      </c>
      <c r="F13" s="41">
        <v>43893</v>
      </c>
      <c r="G13" s="34">
        <v>1</v>
      </c>
      <c r="H13" s="7" t="s">
        <v>26</v>
      </c>
      <c r="I13" s="41">
        <v>43892</v>
      </c>
      <c r="J13" s="41">
        <v>43892</v>
      </c>
      <c r="K13" s="41">
        <v>43892</v>
      </c>
      <c r="L13" s="16">
        <v>116220229</v>
      </c>
      <c r="M13" s="8">
        <v>116205779.48</v>
      </c>
      <c r="N13" s="9">
        <v>99.987567119999994</v>
      </c>
      <c r="O13" s="31">
        <v>4.5385661199999996E-2</v>
      </c>
      <c r="P13" s="32" t="s">
        <v>17</v>
      </c>
      <c r="Q13" s="10"/>
    </row>
    <row r="14" spans="1:17" s="2" customFormat="1">
      <c r="A14" s="32">
        <v>9</v>
      </c>
      <c r="B14" s="6" t="s">
        <v>27</v>
      </c>
      <c r="C14" s="6" t="s">
        <v>66</v>
      </c>
      <c r="D14" s="6" t="s">
        <v>20</v>
      </c>
      <c r="E14" s="6" t="s">
        <v>29</v>
      </c>
      <c r="F14" s="41">
        <v>43893</v>
      </c>
      <c r="G14" s="34">
        <v>1</v>
      </c>
      <c r="H14" s="7" t="s">
        <v>26</v>
      </c>
      <c r="I14" s="41">
        <v>43892</v>
      </c>
      <c r="J14" s="41">
        <v>43892</v>
      </c>
      <c r="K14" s="41">
        <v>43892</v>
      </c>
      <c r="L14" s="16">
        <v>180694793</v>
      </c>
      <c r="M14" s="8">
        <v>180672327.43000001</v>
      </c>
      <c r="N14" s="9">
        <v>99.987567119999994</v>
      </c>
      <c r="O14" s="31">
        <v>4.5385661199999996E-2</v>
      </c>
      <c r="P14" s="32" t="s">
        <v>17</v>
      </c>
      <c r="Q14" s="10"/>
    </row>
    <row r="15" spans="1:17" s="2" customFormat="1">
      <c r="A15" s="32">
        <v>10</v>
      </c>
      <c r="B15" s="6" t="s">
        <v>27</v>
      </c>
      <c r="C15" s="6" t="s">
        <v>66</v>
      </c>
      <c r="D15" s="6" t="s">
        <v>20</v>
      </c>
      <c r="E15" s="6" t="s">
        <v>30</v>
      </c>
      <c r="F15" s="41">
        <v>43893</v>
      </c>
      <c r="G15" s="34">
        <v>1</v>
      </c>
      <c r="H15" s="7" t="s">
        <v>26</v>
      </c>
      <c r="I15" s="41">
        <v>43892</v>
      </c>
      <c r="J15" s="41">
        <v>43892</v>
      </c>
      <c r="K15" s="41">
        <v>43892</v>
      </c>
      <c r="L15" s="16">
        <v>58748373</v>
      </c>
      <c r="M15" s="8">
        <v>58741068.890000001</v>
      </c>
      <c r="N15" s="9">
        <v>99.987567119999994</v>
      </c>
      <c r="O15" s="31">
        <v>4.5385661199999996E-2</v>
      </c>
      <c r="P15" s="32" t="s">
        <v>17</v>
      </c>
      <c r="Q15" s="10"/>
    </row>
    <row r="16" spans="1:17" s="2" customFormat="1">
      <c r="A16" s="32">
        <v>11</v>
      </c>
      <c r="B16" s="6" t="s">
        <v>27</v>
      </c>
      <c r="C16" s="6" t="s">
        <v>66</v>
      </c>
      <c r="D16" s="6" t="s">
        <v>20</v>
      </c>
      <c r="E16" s="6" t="s">
        <v>21</v>
      </c>
      <c r="F16" s="41">
        <v>43893</v>
      </c>
      <c r="G16" s="34">
        <v>1</v>
      </c>
      <c r="H16" s="7" t="s">
        <v>26</v>
      </c>
      <c r="I16" s="41">
        <v>43892</v>
      </c>
      <c r="J16" s="41">
        <v>43892</v>
      </c>
      <c r="K16" s="41">
        <v>43892</v>
      </c>
      <c r="L16" s="16">
        <v>7053420</v>
      </c>
      <c r="M16" s="8">
        <v>7052543.0599999996</v>
      </c>
      <c r="N16" s="9">
        <v>99.987567119999994</v>
      </c>
      <c r="O16" s="31">
        <v>4.5385661199999996E-2</v>
      </c>
      <c r="P16" s="32" t="s">
        <v>17</v>
      </c>
      <c r="Q16" s="10"/>
    </row>
    <row r="17" spans="1:17" s="2" customFormat="1">
      <c r="A17" s="32">
        <v>12</v>
      </c>
      <c r="B17" s="6" t="s">
        <v>27</v>
      </c>
      <c r="C17" s="6" t="s">
        <v>66</v>
      </c>
      <c r="D17" s="6" t="s">
        <v>20</v>
      </c>
      <c r="E17" s="6" t="s">
        <v>31</v>
      </c>
      <c r="F17" s="41">
        <v>43893</v>
      </c>
      <c r="G17" s="34">
        <v>1</v>
      </c>
      <c r="H17" s="7" t="s">
        <v>26</v>
      </c>
      <c r="I17" s="41">
        <v>43892</v>
      </c>
      <c r="J17" s="41">
        <v>43892</v>
      </c>
      <c r="K17" s="41">
        <v>43892</v>
      </c>
      <c r="L17" s="16">
        <v>146880</v>
      </c>
      <c r="M17" s="8">
        <v>146861.74</v>
      </c>
      <c r="N17" s="9">
        <v>99.987567119999994</v>
      </c>
      <c r="O17" s="31">
        <v>4.5385661199999996E-2</v>
      </c>
      <c r="P17" s="32" t="s">
        <v>17</v>
      </c>
      <c r="Q17" s="10"/>
    </row>
    <row r="18" spans="1:17" s="2" customFormat="1">
      <c r="A18" s="32">
        <v>13</v>
      </c>
      <c r="B18" s="6" t="s">
        <v>27</v>
      </c>
      <c r="C18" s="6" t="s">
        <v>66</v>
      </c>
      <c r="D18" s="6" t="s">
        <v>20</v>
      </c>
      <c r="E18" s="6" t="s">
        <v>32</v>
      </c>
      <c r="F18" s="41">
        <v>43893</v>
      </c>
      <c r="G18" s="34">
        <v>1</v>
      </c>
      <c r="H18" s="7" t="s">
        <v>26</v>
      </c>
      <c r="I18" s="41">
        <v>43892</v>
      </c>
      <c r="J18" s="41">
        <v>43892</v>
      </c>
      <c r="K18" s="41">
        <v>43892</v>
      </c>
      <c r="L18" s="16">
        <v>50565570</v>
      </c>
      <c r="M18" s="8">
        <v>50559283.240000002</v>
      </c>
      <c r="N18" s="9">
        <v>99.987567119999994</v>
      </c>
      <c r="O18" s="31">
        <v>4.5385661199999996E-2</v>
      </c>
      <c r="P18" s="32" t="s">
        <v>17</v>
      </c>
      <c r="Q18" s="10"/>
    </row>
    <row r="19" spans="1:17" s="2" customFormat="1">
      <c r="A19" s="32">
        <v>14</v>
      </c>
      <c r="B19" s="6" t="s">
        <v>27</v>
      </c>
      <c r="C19" s="6" t="s">
        <v>66</v>
      </c>
      <c r="D19" s="6" t="s">
        <v>20</v>
      </c>
      <c r="E19" s="6" t="s">
        <v>33</v>
      </c>
      <c r="F19" s="41">
        <v>43893</v>
      </c>
      <c r="G19" s="34">
        <v>1</v>
      </c>
      <c r="H19" s="7" t="s">
        <v>26</v>
      </c>
      <c r="I19" s="41">
        <v>43892</v>
      </c>
      <c r="J19" s="41">
        <v>43892</v>
      </c>
      <c r="K19" s="41">
        <v>43892</v>
      </c>
      <c r="L19" s="16">
        <v>21344904</v>
      </c>
      <c r="M19" s="8">
        <v>21342250.210000001</v>
      </c>
      <c r="N19" s="9">
        <v>99.987567119999994</v>
      </c>
      <c r="O19" s="31">
        <v>4.5385661199999996E-2</v>
      </c>
      <c r="P19" s="32" t="s">
        <v>17</v>
      </c>
      <c r="Q19" s="10"/>
    </row>
    <row r="20" spans="1:17" s="2" customFormat="1">
      <c r="A20" s="32">
        <v>15</v>
      </c>
      <c r="B20" s="6" t="s">
        <v>27</v>
      </c>
      <c r="C20" s="6" t="s">
        <v>66</v>
      </c>
      <c r="D20" s="6" t="s">
        <v>20</v>
      </c>
      <c r="E20" s="6" t="s">
        <v>34</v>
      </c>
      <c r="F20" s="41">
        <v>43893</v>
      </c>
      <c r="G20" s="34">
        <v>1</v>
      </c>
      <c r="H20" s="7" t="s">
        <v>26</v>
      </c>
      <c r="I20" s="41">
        <v>43892</v>
      </c>
      <c r="J20" s="41">
        <v>43892</v>
      </c>
      <c r="K20" s="41">
        <v>43892</v>
      </c>
      <c r="L20" s="16">
        <v>13663065</v>
      </c>
      <c r="M20" s="8">
        <v>13661366.289999999</v>
      </c>
      <c r="N20" s="9">
        <v>99.987567119999994</v>
      </c>
      <c r="O20" s="31">
        <v>4.5385661199999996E-2</v>
      </c>
      <c r="P20" s="32" t="s">
        <v>17</v>
      </c>
      <c r="Q20" s="10"/>
    </row>
    <row r="21" spans="1:17" s="2" customFormat="1">
      <c r="A21" s="32">
        <v>16</v>
      </c>
      <c r="B21" s="6" t="s">
        <v>27</v>
      </c>
      <c r="C21" s="6" t="s">
        <v>66</v>
      </c>
      <c r="D21" s="6" t="s">
        <v>20</v>
      </c>
      <c r="E21" s="6" t="s">
        <v>35</v>
      </c>
      <c r="F21" s="41">
        <v>43893</v>
      </c>
      <c r="G21" s="34">
        <v>1</v>
      </c>
      <c r="H21" s="7" t="s">
        <v>26</v>
      </c>
      <c r="I21" s="41">
        <v>43892</v>
      </c>
      <c r="J21" s="41">
        <v>43892</v>
      </c>
      <c r="K21" s="41">
        <v>43892</v>
      </c>
      <c r="L21" s="16">
        <v>2761651</v>
      </c>
      <c r="M21" s="8">
        <v>2761307.65</v>
      </c>
      <c r="N21" s="9">
        <v>99.987567119999994</v>
      </c>
      <c r="O21" s="31">
        <v>4.5385661199999996E-2</v>
      </c>
      <c r="P21" s="32" t="s">
        <v>17</v>
      </c>
      <c r="Q21" s="10"/>
    </row>
    <row r="22" spans="1:17" s="2" customFormat="1">
      <c r="A22" s="32">
        <v>17</v>
      </c>
      <c r="B22" s="6" t="s">
        <v>27</v>
      </c>
      <c r="C22" s="6" t="s">
        <v>66</v>
      </c>
      <c r="D22" s="6" t="s">
        <v>20</v>
      </c>
      <c r="E22" s="6" t="s">
        <v>36</v>
      </c>
      <c r="F22" s="41">
        <v>43893</v>
      </c>
      <c r="G22" s="34">
        <v>1</v>
      </c>
      <c r="H22" s="7" t="s">
        <v>26</v>
      </c>
      <c r="I22" s="41">
        <v>43892</v>
      </c>
      <c r="J22" s="41">
        <v>43892</v>
      </c>
      <c r="K22" s="41">
        <v>43892</v>
      </c>
      <c r="L22" s="16">
        <v>24789398</v>
      </c>
      <c r="M22" s="8">
        <v>24786315.960000001</v>
      </c>
      <c r="N22" s="9">
        <v>99.987567119999994</v>
      </c>
      <c r="O22" s="31">
        <v>4.5385661199999996E-2</v>
      </c>
      <c r="P22" s="32" t="s">
        <v>17</v>
      </c>
      <c r="Q22" s="10"/>
    </row>
    <row r="23" spans="1:17" s="2" customFormat="1">
      <c r="A23" s="32">
        <v>18</v>
      </c>
      <c r="B23" s="6" t="s">
        <v>27</v>
      </c>
      <c r="C23" s="6" t="s">
        <v>66</v>
      </c>
      <c r="D23" s="6" t="s">
        <v>20</v>
      </c>
      <c r="E23" s="6" t="s">
        <v>37</v>
      </c>
      <c r="F23" s="41">
        <v>43893</v>
      </c>
      <c r="G23" s="34">
        <v>1</v>
      </c>
      <c r="H23" s="7" t="s">
        <v>26</v>
      </c>
      <c r="I23" s="41">
        <v>43892</v>
      </c>
      <c r="J23" s="41">
        <v>43892</v>
      </c>
      <c r="K23" s="41">
        <v>43892</v>
      </c>
      <c r="L23" s="16">
        <v>3269248</v>
      </c>
      <c r="M23" s="8">
        <v>3268841.54</v>
      </c>
      <c r="N23" s="9">
        <v>99.987567119999994</v>
      </c>
      <c r="O23" s="31">
        <v>4.5385661199999996E-2</v>
      </c>
      <c r="P23" s="32" t="s">
        <v>17</v>
      </c>
      <c r="Q23" s="10"/>
    </row>
    <row r="24" spans="1:17" s="2" customFormat="1">
      <c r="A24" s="32">
        <v>19</v>
      </c>
      <c r="B24" s="6" t="s">
        <v>27</v>
      </c>
      <c r="C24" s="6" t="s">
        <v>66</v>
      </c>
      <c r="D24" s="6" t="s">
        <v>20</v>
      </c>
      <c r="E24" s="6" t="s">
        <v>25</v>
      </c>
      <c r="F24" s="41">
        <v>43893</v>
      </c>
      <c r="G24" s="34">
        <v>1</v>
      </c>
      <c r="H24" s="7" t="s">
        <v>26</v>
      </c>
      <c r="I24" s="41">
        <v>43892</v>
      </c>
      <c r="J24" s="41">
        <v>43892</v>
      </c>
      <c r="K24" s="41">
        <v>43892</v>
      </c>
      <c r="L24" s="16">
        <v>889441053</v>
      </c>
      <c r="M24" s="8">
        <v>889330469.86000001</v>
      </c>
      <c r="N24" s="9">
        <v>99.987567119999994</v>
      </c>
      <c r="O24" s="31">
        <v>4.5385661199999996E-2</v>
      </c>
      <c r="P24" s="32" t="s">
        <v>17</v>
      </c>
      <c r="Q24" s="10"/>
    </row>
    <row r="25" spans="1:17" s="2" customFormat="1">
      <c r="A25" s="32">
        <v>20</v>
      </c>
      <c r="B25" s="6" t="s">
        <v>27</v>
      </c>
      <c r="C25" s="6" t="s">
        <v>66</v>
      </c>
      <c r="D25" s="6" t="s">
        <v>20</v>
      </c>
      <c r="E25" s="6" t="s">
        <v>38</v>
      </c>
      <c r="F25" s="41">
        <v>43893</v>
      </c>
      <c r="G25" s="34">
        <v>1</v>
      </c>
      <c r="H25" s="7" t="s">
        <v>26</v>
      </c>
      <c r="I25" s="41">
        <v>43892</v>
      </c>
      <c r="J25" s="41">
        <v>43892</v>
      </c>
      <c r="K25" s="41">
        <v>43892</v>
      </c>
      <c r="L25" s="16">
        <v>24632387</v>
      </c>
      <c r="M25" s="8">
        <v>24629324.48</v>
      </c>
      <c r="N25" s="9">
        <v>99.987567119999994</v>
      </c>
      <c r="O25" s="31">
        <v>4.5385661199999996E-2</v>
      </c>
      <c r="P25" s="32" t="s">
        <v>17</v>
      </c>
      <c r="Q25" s="10"/>
    </row>
    <row r="26" spans="1:17" s="2" customFormat="1">
      <c r="A26" s="32">
        <v>21</v>
      </c>
      <c r="B26" s="6" t="s">
        <v>27</v>
      </c>
      <c r="C26" s="6" t="s">
        <v>66</v>
      </c>
      <c r="D26" s="6" t="s">
        <v>20</v>
      </c>
      <c r="E26" s="6" t="s">
        <v>39</v>
      </c>
      <c r="F26" s="41">
        <v>43893</v>
      </c>
      <c r="G26" s="34">
        <v>1</v>
      </c>
      <c r="H26" s="7" t="s">
        <v>26</v>
      </c>
      <c r="I26" s="41">
        <v>43892</v>
      </c>
      <c r="J26" s="41">
        <v>43892</v>
      </c>
      <c r="K26" s="41">
        <v>43892</v>
      </c>
      <c r="L26" s="16">
        <v>10560356</v>
      </c>
      <c r="M26" s="8">
        <v>10559043.039999999</v>
      </c>
      <c r="N26" s="9">
        <v>99.987567119999994</v>
      </c>
      <c r="O26" s="31">
        <v>4.5385661199999996E-2</v>
      </c>
      <c r="P26" s="32" t="s">
        <v>17</v>
      </c>
      <c r="Q26" s="10"/>
    </row>
    <row r="27" spans="1:17" s="2" customFormat="1">
      <c r="A27" s="32">
        <v>22</v>
      </c>
      <c r="B27" s="6" t="s">
        <v>27</v>
      </c>
      <c r="C27" s="6" t="s">
        <v>66</v>
      </c>
      <c r="D27" s="6" t="s">
        <v>20</v>
      </c>
      <c r="E27" s="6" t="s">
        <v>40</v>
      </c>
      <c r="F27" s="41">
        <v>43893</v>
      </c>
      <c r="G27" s="34">
        <v>1</v>
      </c>
      <c r="H27" s="7" t="s">
        <v>26</v>
      </c>
      <c r="I27" s="41">
        <v>43892</v>
      </c>
      <c r="J27" s="41">
        <v>43892</v>
      </c>
      <c r="K27" s="41">
        <v>43892</v>
      </c>
      <c r="L27" s="16">
        <v>2228913</v>
      </c>
      <c r="M27" s="8">
        <v>2228635.88</v>
      </c>
      <c r="N27" s="9">
        <v>99.987567119999994</v>
      </c>
      <c r="O27" s="31">
        <v>4.5385661199999996E-2</v>
      </c>
      <c r="P27" s="32" t="s">
        <v>17</v>
      </c>
      <c r="Q27" s="10"/>
    </row>
    <row r="28" spans="1:17" s="2" customFormat="1">
      <c r="A28" s="32">
        <v>23</v>
      </c>
      <c r="B28" s="6" t="s">
        <v>27</v>
      </c>
      <c r="C28" s="6" t="s">
        <v>66</v>
      </c>
      <c r="D28" s="6" t="s">
        <v>20</v>
      </c>
      <c r="E28" s="6" t="s">
        <v>41</v>
      </c>
      <c r="F28" s="41">
        <v>43893</v>
      </c>
      <c r="G28" s="34">
        <v>1</v>
      </c>
      <c r="H28" s="7" t="s">
        <v>26</v>
      </c>
      <c r="I28" s="41">
        <v>43892</v>
      </c>
      <c r="J28" s="41">
        <v>43892</v>
      </c>
      <c r="K28" s="41">
        <v>43892</v>
      </c>
      <c r="L28" s="16">
        <v>19523075</v>
      </c>
      <c r="M28" s="8">
        <v>19520647.719999999</v>
      </c>
      <c r="N28" s="9">
        <v>99.987567119999994</v>
      </c>
      <c r="O28" s="31">
        <v>4.5385661199999996E-2</v>
      </c>
      <c r="P28" s="32" t="s">
        <v>17</v>
      </c>
      <c r="Q28" s="10"/>
    </row>
    <row r="29" spans="1:17" s="2" customFormat="1">
      <c r="A29" s="32">
        <v>24</v>
      </c>
      <c r="B29" s="6" t="s">
        <v>27</v>
      </c>
      <c r="C29" s="6" t="s">
        <v>66</v>
      </c>
      <c r="D29" s="6" t="s">
        <v>20</v>
      </c>
      <c r="E29" s="6" t="s">
        <v>42</v>
      </c>
      <c r="F29" s="41">
        <v>43893</v>
      </c>
      <c r="G29" s="34">
        <v>1</v>
      </c>
      <c r="H29" s="7" t="s">
        <v>26</v>
      </c>
      <c r="I29" s="41">
        <v>43892</v>
      </c>
      <c r="J29" s="41">
        <v>43892</v>
      </c>
      <c r="K29" s="41">
        <v>43892</v>
      </c>
      <c r="L29" s="16">
        <v>11832818</v>
      </c>
      <c r="M29" s="8">
        <v>11831346.84</v>
      </c>
      <c r="N29" s="9">
        <v>99.987567119999994</v>
      </c>
      <c r="O29" s="31">
        <v>4.5385661199999996E-2</v>
      </c>
      <c r="P29" s="32" t="s">
        <v>17</v>
      </c>
      <c r="Q29" s="10"/>
    </row>
    <row r="30" spans="1:17" s="2" customFormat="1">
      <c r="A30" s="32">
        <v>25</v>
      </c>
      <c r="B30" s="6" t="s">
        <v>27</v>
      </c>
      <c r="C30" s="6" t="s">
        <v>66</v>
      </c>
      <c r="D30" s="6" t="s">
        <v>20</v>
      </c>
      <c r="E30" s="6" t="s">
        <v>43</v>
      </c>
      <c r="F30" s="41">
        <v>43893</v>
      </c>
      <c r="G30" s="34">
        <v>1</v>
      </c>
      <c r="H30" s="7" t="s">
        <v>26</v>
      </c>
      <c r="I30" s="41">
        <v>43892</v>
      </c>
      <c r="J30" s="41">
        <v>43892</v>
      </c>
      <c r="K30" s="41">
        <v>43892</v>
      </c>
      <c r="L30" s="16">
        <v>97363240</v>
      </c>
      <c r="M30" s="8">
        <v>97351134.950000003</v>
      </c>
      <c r="N30" s="9">
        <v>99.987567119999994</v>
      </c>
      <c r="O30" s="31">
        <v>4.5385661199999996E-2</v>
      </c>
      <c r="P30" s="32" t="s">
        <v>17</v>
      </c>
      <c r="Q30" s="10"/>
    </row>
    <row r="31" spans="1:17" s="2" customFormat="1">
      <c r="A31" s="32">
        <v>26</v>
      </c>
      <c r="B31" s="6" t="s">
        <v>27</v>
      </c>
      <c r="C31" s="6" t="s">
        <v>66</v>
      </c>
      <c r="D31" s="6" t="s">
        <v>20</v>
      </c>
      <c r="E31" s="6" t="s">
        <v>44</v>
      </c>
      <c r="F31" s="41">
        <v>43893</v>
      </c>
      <c r="G31" s="34">
        <v>1</v>
      </c>
      <c r="H31" s="7" t="s">
        <v>26</v>
      </c>
      <c r="I31" s="41">
        <v>43892</v>
      </c>
      <c r="J31" s="41">
        <v>43892</v>
      </c>
      <c r="K31" s="41">
        <v>43892</v>
      </c>
      <c r="L31" s="16">
        <v>7109292</v>
      </c>
      <c r="M31" s="8">
        <v>7108408.1100000003</v>
      </c>
      <c r="N31" s="9">
        <v>99.987567119999994</v>
      </c>
      <c r="O31" s="31">
        <v>4.5385661199999996E-2</v>
      </c>
      <c r="P31" s="32" t="s">
        <v>17</v>
      </c>
      <c r="Q31" s="10"/>
    </row>
    <row r="32" spans="1:17" s="2" customFormat="1">
      <c r="A32" s="32">
        <v>27</v>
      </c>
      <c r="B32" s="6" t="s">
        <v>27</v>
      </c>
      <c r="C32" s="6" t="s">
        <v>66</v>
      </c>
      <c r="D32" s="6" t="s">
        <v>20</v>
      </c>
      <c r="E32" s="6" t="s">
        <v>45</v>
      </c>
      <c r="F32" s="41">
        <v>43893</v>
      </c>
      <c r="G32" s="34">
        <v>1</v>
      </c>
      <c r="H32" s="7" t="s">
        <v>26</v>
      </c>
      <c r="I32" s="41">
        <v>43892</v>
      </c>
      <c r="J32" s="41">
        <v>43892</v>
      </c>
      <c r="K32" s="41">
        <v>43892</v>
      </c>
      <c r="L32" s="16">
        <v>609551335</v>
      </c>
      <c r="M32" s="8">
        <v>609475550.21000004</v>
      </c>
      <c r="N32" s="9">
        <v>99.987567119999994</v>
      </c>
      <c r="O32" s="31">
        <v>4.5385661199999996E-2</v>
      </c>
      <c r="P32" s="32" t="s">
        <v>17</v>
      </c>
      <c r="Q32" s="10"/>
    </row>
    <row r="33" spans="1:17" s="2" customFormat="1">
      <c r="A33" s="32"/>
      <c r="B33" s="6"/>
      <c r="C33" s="6"/>
      <c r="D33" s="6"/>
      <c r="E33" s="6"/>
      <c r="F33" s="25"/>
      <c r="G33" s="34"/>
      <c r="H33" s="7"/>
      <c r="I33" s="26"/>
      <c r="J33" s="26"/>
      <c r="K33" s="26"/>
      <c r="L33" s="16"/>
      <c r="M33" s="8"/>
      <c r="N33" s="9"/>
      <c r="O33" s="31"/>
      <c r="P33" s="32"/>
      <c r="Q33" s="10"/>
    </row>
    <row r="34" spans="1:17" s="2" customFormat="1">
      <c r="A34" s="32"/>
      <c r="B34" s="6"/>
      <c r="C34" s="6"/>
      <c r="D34" s="6"/>
      <c r="E34" s="6"/>
      <c r="F34" s="25"/>
      <c r="G34" s="34"/>
      <c r="H34" s="7"/>
      <c r="I34" s="26"/>
      <c r="J34" s="26"/>
      <c r="K34" s="26"/>
      <c r="L34" s="16"/>
      <c r="M34" s="8"/>
      <c r="N34" s="9"/>
      <c r="O34" s="31"/>
      <c r="P34" s="32"/>
      <c r="Q34" s="10"/>
    </row>
    <row r="35" spans="1:17" s="2" customFormat="1">
      <c r="A35" s="32"/>
      <c r="B35" s="6"/>
      <c r="C35" s="6"/>
      <c r="D35" s="6"/>
      <c r="E35" s="6"/>
      <c r="F35" s="25"/>
      <c r="G35" s="34"/>
      <c r="H35" s="7"/>
      <c r="I35" s="26"/>
      <c r="J35" s="26"/>
      <c r="K35" s="26"/>
      <c r="L35" s="16"/>
      <c r="M35" s="8"/>
      <c r="N35" s="9"/>
      <c r="O35" s="31"/>
      <c r="P35" s="32"/>
      <c r="Q35" s="10"/>
    </row>
    <row r="36" spans="1:17" s="2" customFormat="1">
      <c r="A36" s="32"/>
      <c r="B36" s="6"/>
      <c r="C36" s="6"/>
      <c r="D36" s="6"/>
      <c r="E36" s="6"/>
      <c r="F36" s="25"/>
      <c r="G36" s="34"/>
      <c r="H36" s="7"/>
      <c r="I36" s="26"/>
      <c r="J36" s="26"/>
      <c r="K36" s="26"/>
      <c r="L36" s="16"/>
      <c r="M36" s="8"/>
      <c r="N36" s="9"/>
      <c r="O36" s="31"/>
      <c r="P36" s="32"/>
      <c r="Q36" s="10"/>
    </row>
    <row r="37" spans="1:17" s="2" customFormat="1">
      <c r="A37" s="32"/>
      <c r="B37" s="6"/>
      <c r="C37" s="6"/>
      <c r="D37" s="6"/>
      <c r="E37" s="6"/>
      <c r="F37" s="25"/>
      <c r="G37" s="34"/>
      <c r="H37" s="7"/>
      <c r="I37" s="26"/>
      <c r="J37" s="26"/>
      <c r="K37" s="26"/>
      <c r="L37" s="16"/>
      <c r="M37" s="8"/>
      <c r="N37" s="9"/>
      <c r="O37" s="31"/>
      <c r="P37" s="32"/>
      <c r="Q37" s="10"/>
    </row>
    <row r="38" spans="1:17" s="2" customFormat="1">
      <c r="A38" s="32"/>
      <c r="B38" s="6"/>
      <c r="C38" s="6"/>
      <c r="D38" s="6"/>
      <c r="E38" s="6"/>
      <c r="F38" s="25"/>
      <c r="G38" s="34"/>
      <c r="H38" s="7"/>
      <c r="I38" s="26"/>
      <c r="J38" s="26"/>
      <c r="K38" s="26"/>
      <c r="L38" s="16"/>
      <c r="M38" s="8"/>
      <c r="N38" s="9"/>
      <c r="O38" s="31"/>
      <c r="P38" s="32"/>
      <c r="Q38" s="10"/>
    </row>
    <row r="39" spans="1:17" s="2" customFormat="1">
      <c r="A39" s="32"/>
      <c r="B39" s="6"/>
      <c r="C39" s="6"/>
      <c r="D39" s="6"/>
      <c r="E39" s="6"/>
      <c r="F39" s="25"/>
      <c r="G39" s="34"/>
      <c r="H39" s="7"/>
      <c r="I39" s="26"/>
      <c r="J39" s="26"/>
      <c r="K39" s="26"/>
      <c r="L39" s="16"/>
      <c r="M39" s="8"/>
      <c r="N39" s="9"/>
      <c r="O39" s="31"/>
      <c r="P39" s="32"/>
      <c r="Q39" s="10"/>
    </row>
    <row r="40" spans="1:17" s="2" customFormat="1">
      <c r="A40" s="32"/>
      <c r="B40" s="6"/>
      <c r="C40" s="6"/>
      <c r="D40" s="6"/>
      <c r="E40" s="6"/>
      <c r="F40" s="25"/>
      <c r="G40" s="34"/>
      <c r="H40" s="7"/>
      <c r="I40" s="26"/>
      <c r="J40" s="26"/>
      <c r="K40" s="26"/>
      <c r="L40" s="16"/>
      <c r="M40" s="8"/>
      <c r="N40" s="9"/>
      <c r="O40" s="31"/>
      <c r="P40" s="32"/>
      <c r="Q40" s="10"/>
    </row>
    <row r="41" spans="1:17" s="2" customFormat="1">
      <c r="A41" s="32"/>
      <c r="B41" s="6"/>
      <c r="C41" s="6"/>
      <c r="D41" s="6"/>
      <c r="E41" s="6"/>
      <c r="F41" s="25"/>
      <c r="G41" s="34"/>
      <c r="H41" s="7"/>
      <c r="I41" s="26"/>
      <c r="J41" s="26"/>
      <c r="K41" s="26"/>
      <c r="L41" s="16"/>
      <c r="M41" s="8"/>
      <c r="N41" s="9"/>
      <c r="O41" s="31"/>
      <c r="P41" s="32"/>
      <c r="Q41" s="10"/>
    </row>
    <row r="42" spans="1:17" s="2" customFormat="1">
      <c r="A42" s="32"/>
      <c r="B42" s="6"/>
      <c r="C42" s="6"/>
      <c r="D42" s="6"/>
      <c r="E42" s="6"/>
      <c r="F42" s="25"/>
      <c r="G42" s="34"/>
      <c r="H42" s="7"/>
      <c r="I42" s="26"/>
      <c r="J42" s="26"/>
      <c r="K42" s="26"/>
      <c r="L42" s="16"/>
      <c r="M42" s="8"/>
      <c r="N42" s="9"/>
      <c r="O42" s="31"/>
      <c r="P42" s="32"/>
      <c r="Q42" s="10"/>
    </row>
    <row r="43" spans="1:17" s="2" customFormat="1">
      <c r="A43" s="32"/>
      <c r="B43" s="6"/>
      <c r="C43" s="6"/>
      <c r="D43" s="6"/>
      <c r="E43" s="6"/>
      <c r="F43" s="25"/>
      <c r="G43" s="34"/>
      <c r="H43" s="7"/>
      <c r="I43" s="26"/>
      <c r="J43" s="26"/>
      <c r="K43" s="26"/>
      <c r="L43" s="16"/>
      <c r="M43" s="8"/>
      <c r="N43" s="9"/>
      <c r="O43" s="31"/>
      <c r="P43" s="32"/>
      <c r="Q43" s="10"/>
    </row>
    <row r="44" spans="1:17" s="2" customFormat="1">
      <c r="A44" s="32"/>
      <c r="B44" s="6"/>
      <c r="C44" s="6"/>
      <c r="D44" s="6"/>
      <c r="E44" s="6"/>
      <c r="F44" s="25"/>
      <c r="G44" s="34"/>
      <c r="H44" s="7"/>
      <c r="I44" s="26"/>
      <c r="J44" s="26"/>
      <c r="K44" s="26"/>
      <c r="L44" s="16"/>
      <c r="M44" s="8"/>
      <c r="N44" s="9"/>
      <c r="O44" s="31"/>
      <c r="P44" s="32"/>
      <c r="Q44" s="10"/>
    </row>
    <row r="45" spans="1:17" s="2" customFormat="1">
      <c r="A45" s="32"/>
      <c r="B45" s="6"/>
      <c r="C45" s="6"/>
      <c r="D45" s="6"/>
      <c r="E45" s="6"/>
      <c r="F45" s="25"/>
      <c r="G45" s="34"/>
      <c r="H45" s="7"/>
      <c r="I45" s="26"/>
      <c r="J45" s="26"/>
      <c r="K45" s="26"/>
      <c r="L45" s="16"/>
      <c r="M45" s="8"/>
      <c r="N45" s="9"/>
      <c r="O45" s="31"/>
      <c r="P45" s="32"/>
      <c r="Q45" s="10"/>
    </row>
    <row r="46" spans="1:17" s="2" customFormat="1">
      <c r="A46" s="32"/>
      <c r="B46" s="6"/>
      <c r="C46" s="6"/>
      <c r="D46" s="6"/>
      <c r="E46" s="6"/>
      <c r="F46" s="25"/>
      <c r="G46" s="34"/>
      <c r="H46" s="7"/>
      <c r="I46" s="26"/>
      <c r="J46" s="26"/>
      <c r="K46" s="26"/>
      <c r="L46" s="16"/>
      <c r="M46" s="8"/>
      <c r="N46" s="9"/>
      <c r="O46" s="31"/>
      <c r="P46" s="32"/>
      <c r="Q46" s="10"/>
    </row>
    <row r="47" spans="1:17" s="2" customFormat="1">
      <c r="A47" s="32"/>
      <c r="B47" s="6"/>
      <c r="C47" s="6"/>
      <c r="D47" s="6"/>
      <c r="E47" s="6"/>
      <c r="F47" s="25"/>
      <c r="G47" s="34"/>
      <c r="H47" s="7"/>
      <c r="I47" s="26"/>
      <c r="J47" s="26"/>
      <c r="K47" s="26"/>
      <c r="L47" s="16"/>
      <c r="M47" s="8"/>
      <c r="N47" s="9"/>
      <c r="O47" s="31"/>
      <c r="P47" s="32"/>
      <c r="Q47" s="10"/>
    </row>
    <row r="48" spans="1:17" s="2" customFormat="1">
      <c r="A48" s="32"/>
      <c r="B48" s="6"/>
      <c r="C48" s="6"/>
      <c r="D48" s="6"/>
      <c r="E48" s="6"/>
      <c r="F48" s="25"/>
      <c r="G48" s="34"/>
      <c r="H48" s="7"/>
      <c r="I48" s="26"/>
      <c r="J48" s="26"/>
      <c r="K48" s="26"/>
      <c r="L48" s="16"/>
      <c r="M48" s="8"/>
      <c r="N48" s="9"/>
      <c r="O48" s="31"/>
      <c r="P48" s="32"/>
      <c r="Q48" s="10"/>
    </row>
    <row r="49" spans="1:17" s="2" customFormat="1">
      <c r="A49" s="32"/>
      <c r="B49" s="6"/>
      <c r="C49" s="6"/>
      <c r="D49" s="6"/>
      <c r="E49" s="6"/>
      <c r="F49" s="25"/>
      <c r="G49" s="34"/>
      <c r="H49" s="7"/>
      <c r="I49" s="26"/>
      <c r="J49" s="26"/>
      <c r="K49" s="26"/>
      <c r="L49" s="16"/>
      <c r="M49" s="8"/>
      <c r="N49" s="9"/>
      <c r="O49" s="31"/>
      <c r="P49" s="32"/>
      <c r="Q49" s="10"/>
    </row>
  </sheetData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P49"/>
  <sheetViews>
    <sheetView topLeftCell="A7" workbookViewId="0">
      <selection activeCell="C8" sqref="C8:C28"/>
    </sheetView>
  </sheetViews>
  <sheetFormatPr defaultRowHeight="15"/>
  <cols>
    <col min="1" max="1" width="6.85546875" customWidth="1"/>
    <col min="2" max="2" width="19.85546875" bestFit="1" customWidth="1"/>
    <col min="3" max="3" width="7.28515625" bestFit="1" customWidth="1"/>
    <col min="4" max="4" width="16.28515625" bestFit="1" customWidth="1"/>
    <col min="5" max="5" width="45.28515625" bestFit="1" customWidth="1"/>
    <col min="6" max="6" width="13.28515625" style="27" bestFit="1" customWidth="1"/>
    <col min="7" max="7" width="13.140625" bestFit="1" customWidth="1"/>
    <col min="8" max="8" width="15.5703125" bestFit="1" customWidth="1"/>
    <col min="9" max="9" width="12.85546875" style="27" bestFit="1" customWidth="1"/>
    <col min="10" max="10" width="14.28515625" style="27" bestFit="1" customWidth="1"/>
    <col min="11" max="11" width="15.7109375" style="27" bestFit="1" customWidth="1"/>
    <col min="12" max="12" width="15.140625" bestFit="1" customWidth="1"/>
    <col min="13" max="13" width="17.5703125" style="28" bestFit="1" customWidth="1"/>
    <col min="14" max="14" width="20" style="29" bestFit="1" customWidth="1"/>
    <col min="15" max="15" width="20" style="37" bestFit="1" customWidth="1"/>
    <col min="16" max="16" width="14.5703125" bestFit="1" customWidth="1"/>
  </cols>
  <sheetData>
    <row r="1" spans="1:16">
      <c r="A1" s="1"/>
      <c r="B1" s="1"/>
      <c r="C1" s="1"/>
      <c r="D1" s="2"/>
      <c r="E1" s="1"/>
      <c r="F1" s="23"/>
      <c r="G1" s="12"/>
      <c r="H1" s="1"/>
      <c r="I1" s="23"/>
      <c r="J1" s="23"/>
      <c r="K1" s="23"/>
      <c r="L1" s="14"/>
      <c r="M1" s="13"/>
      <c r="N1" s="18"/>
      <c r="O1" s="36"/>
      <c r="P1" s="1"/>
    </row>
    <row r="2" spans="1:16">
      <c r="A2" s="1"/>
      <c r="B2" s="1"/>
      <c r="C2" s="1"/>
      <c r="D2" s="2"/>
      <c r="E2" s="1"/>
      <c r="F2" s="23"/>
      <c r="G2" s="12"/>
      <c r="H2" s="1"/>
      <c r="I2" s="23"/>
      <c r="J2" s="23"/>
      <c r="K2" s="23"/>
      <c r="L2" s="14"/>
      <c r="M2" s="13"/>
      <c r="N2" s="18"/>
      <c r="O2" s="36"/>
      <c r="P2" s="1"/>
    </row>
    <row r="3" spans="1:16">
      <c r="A3" s="1" t="s">
        <v>0</v>
      </c>
      <c r="B3" s="1"/>
      <c r="C3" s="1"/>
      <c r="D3" s="2"/>
      <c r="E3" s="1"/>
      <c r="F3" s="39">
        <f>+'02-03-2020'!F3+1</f>
        <v>43893</v>
      </c>
      <c r="G3" s="12"/>
      <c r="H3" s="1"/>
      <c r="I3" s="23"/>
      <c r="J3" s="23"/>
      <c r="K3" s="23"/>
      <c r="L3" s="14"/>
      <c r="M3" s="13"/>
      <c r="N3" s="18"/>
      <c r="O3" s="36"/>
      <c r="P3" s="1"/>
    </row>
    <row r="4" spans="1:16">
      <c r="A4" s="1"/>
      <c r="B4" s="1"/>
      <c r="C4" s="1"/>
      <c r="D4" s="2"/>
      <c r="E4" s="1"/>
      <c r="F4" s="23"/>
      <c r="G4" s="12"/>
      <c r="H4" s="1"/>
      <c r="I4" s="23"/>
      <c r="J4" s="23"/>
      <c r="K4" s="23"/>
      <c r="L4" s="14"/>
      <c r="M4" s="13"/>
      <c r="N4" s="18"/>
      <c r="O4" s="36"/>
      <c r="P4" s="1"/>
    </row>
    <row r="5" spans="1:16">
      <c r="A5" s="3" t="s">
        <v>1</v>
      </c>
      <c r="B5" s="3" t="s">
        <v>2</v>
      </c>
      <c r="C5" s="3" t="s">
        <v>3</v>
      </c>
      <c r="D5" s="4" t="s">
        <v>4</v>
      </c>
      <c r="E5" s="3" t="s">
        <v>5</v>
      </c>
      <c r="F5" s="24" t="s">
        <v>6</v>
      </c>
      <c r="G5" s="11" t="s">
        <v>7</v>
      </c>
      <c r="H5" s="3" t="s">
        <v>8</v>
      </c>
      <c r="I5" s="24" t="s">
        <v>9</v>
      </c>
      <c r="J5" s="24" t="s">
        <v>10</v>
      </c>
      <c r="K5" s="24" t="s">
        <v>11</v>
      </c>
      <c r="L5" s="15" t="s">
        <v>12</v>
      </c>
      <c r="M5" s="5" t="s">
        <v>13</v>
      </c>
      <c r="N5" s="19" t="s">
        <v>14</v>
      </c>
      <c r="O5" s="30" t="s">
        <v>15</v>
      </c>
      <c r="P5" s="3" t="s">
        <v>16</v>
      </c>
    </row>
    <row r="6" spans="1:16">
      <c r="A6" s="32">
        <v>1</v>
      </c>
      <c r="B6" s="32" t="s">
        <v>18</v>
      </c>
      <c r="C6" s="32" t="s">
        <v>19</v>
      </c>
      <c r="D6" s="32" t="s">
        <v>20</v>
      </c>
      <c r="E6" s="32" t="s">
        <v>21</v>
      </c>
      <c r="F6" s="40">
        <v>47398</v>
      </c>
      <c r="G6" s="34">
        <v>3505</v>
      </c>
      <c r="H6" s="32" t="s">
        <v>22</v>
      </c>
      <c r="I6" s="40">
        <v>43892</v>
      </c>
      <c r="J6" s="40">
        <v>43892</v>
      </c>
      <c r="K6" s="40">
        <v>43893</v>
      </c>
      <c r="L6" s="35">
        <v>500000</v>
      </c>
      <c r="M6" s="17">
        <v>51627917</v>
      </c>
      <c r="N6" s="20">
        <v>100.64</v>
      </c>
      <c r="O6" s="30">
        <v>6.454E-2</v>
      </c>
      <c r="P6" s="32" t="s">
        <v>17</v>
      </c>
    </row>
    <row r="7" spans="1:16">
      <c r="A7" s="32">
        <v>2</v>
      </c>
      <c r="B7" s="32" t="s">
        <v>18</v>
      </c>
      <c r="C7" s="32" t="s">
        <v>19</v>
      </c>
      <c r="D7" s="32" t="s">
        <v>20</v>
      </c>
      <c r="E7" s="32" t="s">
        <v>21</v>
      </c>
      <c r="F7" s="40">
        <v>47398</v>
      </c>
      <c r="G7" s="32">
        <v>3505</v>
      </c>
      <c r="H7" s="32" t="s">
        <v>22</v>
      </c>
      <c r="I7" s="40">
        <v>43892</v>
      </c>
      <c r="J7" s="40">
        <v>43892</v>
      </c>
      <c r="K7" s="40">
        <v>43893</v>
      </c>
      <c r="L7" s="35">
        <v>500000</v>
      </c>
      <c r="M7" s="17">
        <v>51645417</v>
      </c>
      <c r="N7" s="20">
        <v>100.675</v>
      </c>
      <c r="O7" s="30">
        <v>6.4489000000000005E-2</v>
      </c>
      <c r="P7" s="32" t="s">
        <v>17</v>
      </c>
    </row>
    <row r="8" spans="1:16">
      <c r="A8" s="32">
        <v>3</v>
      </c>
      <c r="B8" s="32" t="s">
        <v>46</v>
      </c>
      <c r="C8" s="32" t="s">
        <v>66</v>
      </c>
      <c r="D8" s="32" t="s">
        <v>20</v>
      </c>
      <c r="E8" s="32" t="s">
        <v>28</v>
      </c>
      <c r="F8" s="40">
        <v>43894</v>
      </c>
      <c r="G8" s="32">
        <v>1</v>
      </c>
      <c r="H8" s="32" t="s">
        <v>26</v>
      </c>
      <c r="I8" s="40">
        <v>43893</v>
      </c>
      <c r="J8" s="40">
        <v>43893</v>
      </c>
      <c r="K8" s="40">
        <v>43893</v>
      </c>
      <c r="L8" s="35">
        <v>118956510</v>
      </c>
      <c r="M8" s="17">
        <v>118941477.86</v>
      </c>
      <c r="N8" s="20">
        <v>99.987363329999994</v>
      </c>
      <c r="O8" s="30">
        <v>4.6129663900000006E-2</v>
      </c>
      <c r="P8" s="32" t="s">
        <v>17</v>
      </c>
    </row>
    <row r="9" spans="1:16">
      <c r="A9" s="32">
        <v>4</v>
      </c>
      <c r="B9" s="32" t="s">
        <v>46</v>
      </c>
      <c r="C9" s="32" t="s">
        <v>66</v>
      </c>
      <c r="D9" s="32" t="s">
        <v>20</v>
      </c>
      <c r="E9" s="32" t="s">
        <v>47</v>
      </c>
      <c r="F9" s="40">
        <v>43894</v>
      </c>
      <c r="G9" s="32">
        <v>1</v>
      </c>
      <c r="H9" s="32" t="s">
        <v>26</v>
      </c>
      <c r="I9" s="40">
        <v>43893</v>
      </c>
      <c r="J9" s="40">
        <v>43893</v>
      </c>
      <c r="K9" s="40">
        <v>43893</v>
      </c>
      <c r="L9" s="35">
        <v>37993079</v>
      </c>
      <c r="M9" s="17">
        <v>37988277.939999998</v>
      </c>
      <c r="N9" s="20">
        <v>99.987363329999994</v>
      </c>
      <c r="O9" s="30">
        <v>4.6129663900000006E-2</v>
      </c>
      <c r="P9" s="32" t="s">
        <v>17</v>
      </c>
    </row>
    <row r="10" spans="1:16">
      <c r="A10" s="32">
        <v>5</v>
      </c>
      <c r="B10" s="32" t="s">
        <v>46</v>
      </c>
      <c r="C10" s="32" t="s">
        <v>66</v>
      </c>
      <c r="D10" s="32" t="s">
        <v>20</v>
      </c>
      <c r="E10" s="32" t="s">
        <v>29</v>
      </c>
      <c r="F10" s="40">
        <v>43894</v>
      </c>
      <c r="G10" s="32">
        <v>1</v>
      </c>
      <c r="H10" s="32" t="s">
        <v>26</v>
      </c>
      <c r="I10" s="40">
        <v>43893</v>
      </c>
      <c r="J10" s="40">
        <v>43893</v>
      </c>
      <c r="K10" s="40">
        <v>43893</v>
      </c>
      <c r="L10" s="35">
        <v>176737219</v>
      </c>
      <c r="M10" s="17">
        <v>176714885.30000001</v>
      </c>
      <c r="N10" s="20">
        <v>99.987363329999994</v>
      </c>
      <c r="O10" s="30">
        <v>4.6129663900000006E-2</v>
      </c>
      <c r="P10" s="32" t="s">
        <v>17</v>
      </c>
    </row>
    <row r="11" spans="1:16">
      <c r="A11" s="32">
        <v>6</v>
      </c>
      <c r="B11" s="32" t="s">
        <v>46</v>
      </c>
      <c r="C11" s="32" t="s">
        <v>66</v>
      </c>
      <c r="D11" s="32" t="s">
        <v>20</v>
      </c>
      <c r="E11" s="32" t="s">
        <v>30</v>
      </c>
      <c r="F11" s="40">
        <v>43894</v>
      </c>
      <c r="G11" s="32">
        <v>1</v>
      </c>
      <c r="H11" s="32" t="s">
        <v>26</v>
      </c>
      <c r="I11" s="40">
        <v>43893</v>
      </c>
      <c r="J11" s="40">
        <v>43893</v>
      </c>
      <c r="K11" s="40">
        <v>43893</v>
      </c>
      <c r="L11" s="35">
        <v>54240418</v>
      </c>
      <c r="M11" s="17">
        <v>54233563.82</v>
      </c>
      <c r="N11" s="20">
        <v>99.987363329999994</v>
      </c>
      <c r="O11" s="30">
        <v>4.6129663900000006E-2</v>
      </c>
      <c r="P11" s="32" t="s">
        <v>17</v>
      </c>
    </row>
    <row r="12" spans="1:16">
      <c r="A12" s="32">
        <v>7</v>
      </c>
      <c r="B12" s="32" t="s">
        <v>46</v>
      </c>
      <c r="C12" s="32" t="s">
        <v>66</v>
      </c>
      <c r="D12" s="32" t="s">
        <v>20</v>
      </c>
      <c r="E12" s="32" t="s">
        <v>21</v>
      </c>
      <c r="F12" s="41">
        <v>43894</v>
      </c>
      <c r="G12" s="32">
        <v>1</v>
      </c>
      <c r="H12" s="32" t="s">
        <v>26</v>
      </c>
      <c r="I12" s="41">
        <v>43893</v>
      </c>
      <c r="J12" s="41">
        <v>43893</v>
      </c>
      <c r="K12" s="41">
        <v>43893</v>
      </c>
      <c r="L12" s="35">
        <v>7036377</v>
      </c>
      <c r="M12" s="17">
        <v>7035487.8399999999</v>
      </c>
      <c r="N12" s="20">
        <v>99.987363329999994</v>
      </c>
      <c r="O12" s="30">
        <v>4.6129663900000006E-2</v>
      </c>
      <c r="P12" s="32" t="s">
        <v>17</v>
      </c>
    </row>
    <row r="13" spans="1:16">
      <c r="A13" s="32">
        <v>8</v>
      </c>
      <c r="B13" s="32" t="s">
        <v>46</v>
      </c>
      <c r="C13" s="32" t="s">
        <v>66</v>
      </c>
      <c r="D13" s="32" t="s">
        <v>20</v>
      </c>
      <c r="E13" s="32" t="s">
        <v>31</v>
      </c>
      <c r="F13" s="41">
        <v>43894</v>
      </c>
      <c r="G13" s="32">
        <v>1</v>
      </c>
      <c r="H13" s="32" t="s">
        <v>26</v>
      </c>
      <c r="I13" s="41">
        <v>43893</v>
      </c>
      <c r="J13" s="41">
        <v>43893</v>
      </c>
      <c r="K13" s="41">
        <v>43893</v>
      </c>
      <c r="L13" s="35">
        <v>138583</v>
      </c>
      <c r="M13" s="17">
        <v>138565.49</v>
      </c>
      <c r="N13" s="20">
        <v>99.987363329999994</v>
      </c>
      <c r="O13" s="30">
        <v>4.6129663900000006E-2</v>
      </c>
      <c r="P13" s="32" t="s">
        <v>17</v>
      </c>
    </row>
    <row r="14" spans="1:16">
      <c r="A14" s="32">
        <v>9</v>
      </c>
      <c r="B14" s="32" t="s">
        <v>46</v>
      </c>
      <c r="C14" s="32" t="s">
        <v>66</v>
      </c>
      <c r="D14" s="32" t="s">
        <v>20</v>
      </c>
      <c r="E14" s="32" t="s">
        <v>32</v>
      </c>
      <c r="F14" s="41">
        <v>43894</v>
      </c>
      <c r="G14" s="32">
        <v>1</v>
      </c>
      <c r="H14" s="32" t="s">
        <v>26</v>
      </c>
      <c r="I14" s="41">
        <v>43893</v>
      </c>
      <c r="J14" s="41">
        <v>43893</v>
      </c>
      <c r="K14" s="41">
        <v>43893</v>
      </c>
      <c r="L14" s="35">
        <v>49094471</v>
      </c>
      <c r="M14" s="17">
        <v>49088267.090000004</v>
      </c>
      <c r="N14" s="20">
        <v>99.987363329999994</v>
      </c>
      <c r="O14" s="30">
        <v>4.6129663900000006E-2</v>
      </c>
      <c r="P14" s="32" t="s">
        <v>17</v>
      </c>
    </row>
    <row r="15" spans="1:16">
      <c r="A15" s="32">
        <v>10</v>
      </c>
      <c r="B15" s="32" t="s">
        <v>46</v>
      </c>
      <c r="C15" s="32" t="s">
        <v>66</v>
      </c>
      <c r="D15" s="32" t="s">
        <v>20</v>
      </c>
      <c r="E15" s="32" t="s">
        <v>33</v>
      </c>
      <c r="F15" s="41">
        <v>43894</v>
      </c>
      <c r="G15" s="32">
        <v>1</v>
      </c>
      <c r="H15" s="32" t="s">
        <v>26</v>
      </c>
      <c r="I15" s="41">
        <v>43893</v>
      </c>
      <c r="J15" s="41">
        <v>43893</v>
      </c>
      <c r="K15" s="41">
        <v>43893</v>
      </c>
      <c r="L15" s="35">
        <v>21330847</v>
      </c>
      <c r="M15" s="17">
        <v>21328151.489999998</v>
      </c>
      <c r="N15" s="20">
        <v>99.987363329999994</v>
      </c>
      <c r="O15" s="30">
        <v>4.6129663900000006E-2</v>
      </c>
      <c r="P15" s="32" t="s">
        <v>17</v>
      </c>
    </row>
    <row r="16" spans="1:16">
      <c r="A16" s="32">
        <v>11</v>
      </c>
      <c r="B16" s="32" t="s">
        <v>46</v>
      </c>
      <c r="C16" s="32" t="s">
        <v>66</v>
      </c>
      <c r="D16" s="32" t="s">
        <v>20</v>
      </c>
      <c r="E16" s="32" t="s">
        <v>34</v>
      </c>
      <c r="F16" s="41">
        <v>43894</v>
      </c>
      <c r="G16" s="32">
        <v>1</v>
      </c>
      <c r="H16" s="32" t="s">
        <v>26</v>
      </c>
      <c r="I16" s="41">
        <v>43893</v>
      </c>
      <c r="J16" s="41">
        <v>43893</v>
      </c>
      <c r="K16" s="41">
        <v>43893</v>
      </c>
      <c r="L16" s="35">
        <v>13288054</v>
      </c>
      <c r="M16" s="17">
        <v>13286374.83</v>
      </c>
      <c r="N16" s="20">
        <v>99.987363329999994</v>
      </c>
      <c r="O16" s="30">
        <v>4.6129663900000006E-2</v>
      </c>
      <c r="P16" s="32" t="s">
        <v>17</v>
      </c>
    </row>
    <row r="17" spans="1:16">
      <c r="A17" s="32">
        <v>12</v>
      </c>
      <c r="B17" s="32" t="s">
        <v>46</v>
      </c>
      <c r="C17" s="32" t="s">
        <v>66</v>
      </c>
      <c r="D17" s="32" t="s">
        <v>20</v>
      </c>
      <c r="E17" s="32" t="s">
        <v>35</v>
      </c>
      <c r="F17" s="41">
        <v>43894</v>
      </c>
      <c r="G17" s="32">
        <v>1</v>
      </c>
      <c r="H17" s="32" t="s">
        <v>26</v>
      </c>
      <c r="I17" s="41">
        <v>43893</v>
      </c>
      <c r="J17" s="41">
        <v>43893</v>
      </c>
      <c r="K17" s="41">
        <v>43893</v>
      </c>
      <c r="L17" s="35">
        <v>2824786</v>
      </c>
      <c r="M17" s="17">
        <v>2824429.04</v>
      </c>
      <c r="N17" s="20">
        <v>99.987363329999994</v>
      </c>
      <c r="O17" s="30">
        <v>4.6129663900000006E-2</v>
      </c>
      <c r="P17" s="32" t="s">
        <v>17</v>
      </c>
    </row>
    <row r="18" spans="1:16">
      <c r="A18" s="32">
        <v>13</v>
      </c>
      <c r="B18" s="32" t="s">
        <v>46</v>
      </c>
      <c r="C18" s="32" t="s">
        <v>66</v>
      </c>
      <c r="D18" s="32" t="s">
        <v>20</v>
      </c>
      <c r="E18" s="32" t="s">
        <v>36</v>
      </c>
      <c r="F18" s="41">
        <v>43894</v>
      </c>
      <c r="G18" s="32">
        <v>1</v>
      </c>
      <c r="H18" s="32" t="s">
        <v>26</v>
      </c>
      <c r="I18" s="41">
        <v>43893</v>
      </c>
      <c r="J18" s="41">
        <v>43893</v>
      </c>
      <c r="K18" s="41">
        <v>43893</v>
      </c>
      <c r="L18" s="35">
        <v>22352624</v>
      </c>
      <c r="M18" s="17">
        <v>22349799.370000001</v>
      </c>
      <c r="N18" s="20">
        <v>99.987363329999994</v>
      </c>
      <c r="O18" s="30">
        <v>4.6129663900000006E-2</v>
      </c>
      <c r="P18" s="32" t="s">
        <v>17</v>
      </c>
    </row>
    <row r="19" spans="1:16">
      <c r="A19" s="32">
        <v>14</v>
      </c>
      <c r="B19" s="32" t="s">
        <v>46</v>
      </c>
      <c r="C19" s="32" t="s">
        <v>66</v>
      </c>
      <c r="D19" s="32" t="s">
        <v>20</v>
      </c>
      <c r="E19" s="32" t="s">
        <v>37</v>
      </c>
      <c r="F19" s="41">
        <v>43894</v>
      </c>
      <c r="G19" s="32">
        <v>1</v>
      </c>
      <c r="H19" s="32" t="s">
        <v>26</v>
      </c>
      <c r="I19" s="41">
        <v>43893</v>
      </c>
      <c r="J19" s="41">
        <v>43893</v>
      </c>
      <c r="K19" s="41">
        <v>43893</v>
      </c>
      <c r="L19" s="35">
        <v>523253</v>
      </c>
      <c r="M19" s="17">
        <v>523186.88</v>
      </c>
      <c r="N19" s="20">
        <v>99.987363329999994</v>
      </c>
      <c r="O19" s="30">
        <v>4.6129663900000006E-2</v>
      </c>
      <c r="P19" s="32" t="s">
        <v>17</v>
      </c>
    </row>
    <row r="20" spans="1:16">
      <c r="A20" s="32">
        <v>15</v>
      </c>
      <c r="B20" s="32" t="s">
        <v>46</v>
      </c>
      <c r="C20" s="32" t="s">
        <v>66</v>
      </c>
      <c r="D20" s="32" t="s">
        <v>20</v>
      </c>
      <c r="E20" s="32" t="s">
        <v>25</v>
      </c>
      <c r="F20" s="41">
        <v>43894</v>
      </c>
      <c r="G20" s="32">
        <v>1</v>
      </c>
      <c r="H20" s="32" t="s">
        <v>26</v>
      </c>
      <c r="I20" s="41">
        <v>43893</v>
      </c>
      <c r="J20" s="41">
        <v>43893</v>
      </c>
      <c r="K20" s="41">
        <v>43893</v>
      </c>
      <c r="L20" s="35">
        <v>3813935594</v>
      </c>
      <c r="M20" s="17">
        <v>3813453639.54</v>
      </c>
      <c r="N20" s="20">
        <v>99.987363329999994</v>
      </c>
      <c r="O20" s="30">
        <v>4.6129663900000006E-2</v>
      </c>
      <c r="P20" s="32" t="s">
        <v>17</v>
      </c>
    </row>
    <row r="21" spans="1:16">
      <c r="A21" s="32">
        <v>16</v>
      </c>
      <c r="B21" s="32" t="s">
        <v>46</v>
      </c>
      <c r="C21" s="32" t="s">
        <v>66</v>
      </c>
      <c r="D21" s="32" t="s">
        <v>20</v>
      </c>
      <c r="E21" s="32" t="s">
        <v>38</v>
      </c>
      <c r="F21" s="41">
        <v>43894</v>
      </c>
      <c r="G21" s="32">
        <v>1</v>
      </c>
      <c r="H21" s="32" t="s">
        <v>26</v>
      </c>
      <c r="I21" s="41">
        <v>43893</v>
      </c>
      <c r="J21" s="41">
        <v>43893</v>
      </c>
      <c r="K21" s="41">
        <v>43893</v>
      </c>
      <c r="L21" s="35">
        <v>22029945</v>
      </c>
      <c r="M21" s="17">
        <v>22027161.149999999</v>
      </c>
      <c r="N21" s="20">
        <v>99.987363329999994</v>
      </c>
      <c r="O21" s="30">
        <v>4.6129663900000006E-2</v>
      </c>
      <c r="P21" s="32" t="s">
        <v>17</v>
      </c>
    </row>
    <row r="22" spans="1:16">
      <c r="A22" s="32">
        <v>17</v>
      </c>
      <c r="B22" s="32" t="s">
        <v>46</v>
      </c>
      <c r="C22" s="32" t="s">
        <v>66</v>
      </c>
      <c r="D22" s="32" t="s">
        <v>20</v>
      </c>
      <c r="E22" s="32" t="s">
        <v>39</v>
      </c>
      <c r="F22" s="41">
        <v>43894</v>
      </c>
      <c r="G22" s="32">
        <v>1</v>
      </c>
      <c r="H22" s="32" t="s">
        <v>26</v>
      </c>
      <c r="I22" s="41">
        <v>43893</v>
      </c>
      <c r="J22" s="41">
        <v>43893</v>
      </c>
      <c r="K22" s="41">
        <v>43893</v>
      </c>
      <c r="L22" s="35">
        <v>7350699</v>
      </c>
      <c r="M22" s="17">
        <v>7349770.1200000001</v>
      </c>
      <c r="N22" s="20">
        <v>99.987363329999994</v>
      </c>
      <c r="O22" s="30">
        <v>4.6129663900000006E-2</v>
      </c>
      <c r="P22" s="32" t="s">
        <v>17</v>
      </c>
    </row>
    <row r="23" spans="1:16">
      <c r="A23" s="32">
        <v>18</v>
      </c>
      <c r="B23" s="32" t="s">
        <v>46</v>
      </c>
      <c r="C23" s="32" t="s">
        <v>66</v>
      </c>
      <c r="D23" s="32" t="s">
        <v>20</v>
      </c>
      <c r="E23" s="32" t="s">
        <v>40</v>
      </c>
      <c r="F23" s="41">
        <v>43894</v>
      </c>
      <c r="G23" s="32">
        <v>1</v>
      </c>
      <c r="H23" s="32" t="s">
        <v>26</v>
      </c>
      <c r="I23" s="41">
        <v>43893</v>
      </c>
      <c r="J23" s="41">
        <v>43893</v>
      </c>
      <c r="K23" s="41">
        <v>43893</v>
      </c>
      <c r="L23" s="35">
        <v>1671345</v>
      </c>
      <c r="M23" s="17">
        <v>1671133.8</v>
      </c>
      <c r="N23" s="20">
        <v>99.987363329999994</v>
      </c>
      <c r="O23" s="30">
        <v>4.6129663900000006E-2</v>
      </c>
      <c r="P23" s="32" t="s">
        <v>17</v>
      </c>
    </row>
    <row r="24" spans="1:16">
      <c r="A24" s="32">
        <v>19</v>
      </c>
      <c r="B24" s="32" t="s">
        <v>46</v>
      </c>
      <c r="C24" s="32" t="s">
        <v>66</v>
      </c>
      <c r="D24" s="32" t="s">
        <v>20</v>
      </c>
      <c r="E24" s="32" t="s">
        <v>41</v>
      </c>
      <c r="F24" s="41">
        <v>43894</v>
      </c>
      <c r="G24" s="32">
        <v>1</v>
      </c>
      <c r="H24" s="32" t="s">
        <v>26</v>
      </c>
      <c r="I24" s="41">
        <v>43893</v>
      </c>
      <c r="J24" s="41">
        <v>43893</v>
      </c>
      <c r="K24" s="41">
        <v>43893</v>
      </c>
      <c r="L24" s="35">
        <v>13273896</v>
      </c>
      <c r="M24" s="17">
        <v>13272218.619999999</v>
      </c>
      <c r="N24" s="20">
        <v>99.987363329999994</v>
      </c>
      <c r="O24" s="30">
        <v>4.6129663900000006E-2</v>
      </c>
      <c r="P24" s="32" t="s">
        <v>17</v>
      </c>
    </row>
    <row r="25" spans="1:16">
      <c r="A25" s="32">
        <v>20</v>
      </c>
      <c r="B25" s="32" t="s">
        <v>46</v>
      </c>
      <c r="C25" s="32" t="s">
        <v>66</v>
      </c>
      <c r="D25" s="32" t="s">
        <v>20</v>
      </c>
      <c r="E25" s="32" t="s">
        <v>42</v>
      </c>
      <c r="F25" s="41">
        <v>43894</v>
      </c>
      <c r="G25" s="32">
        <v>1</v>
      </c>
      <c r="H25" s="32" t="s">
        <v>26</v>
      </c>
      <c r="I25" s="41">
        <v>43893</v>
      </c>
      <c r="J25" s="41">
        <v>43893</v>
      </c>
      <c r="K25" s="41">
        <v>43893</v>
      </c>
      <c r="L25" s="35">
        <v>10070676</v>
      </c>
      <c r="M25" s="17">
        <v>10069403.4</v>
      </c>
      <c r="N25" s="20">
        <v>99.987363329999994</v>
      </c>
      <c r="O25" s="30">
        <v>4.6129663900000006E-2</v>
      </c>
      <c r="P25" s="32" t="s">
        <v>17</v>
      </c>
    </row>
    <row r="26" spans="1:16">
      <c r="A26" s="32">
        <v>21</v>
      </c>
      <c r="B26" s="32" t="s">
        <v>46</v>
      </c>
      <c r="C26" s="32" t="s">
        <v>66</v>
      </c>
      <c r="D26" s="32" t="s">
        <v>20</v>
      </c>
      <c r="E26" s="32" t="s">
        <v>43</v>
      </c>
      <c r="F26" s="41">
        <v>43894</v>
      </c>
      <c r="G26" s="32">
        <v>1</v>
      </c>
      <c r="H26" s="32" t="s">
        <v>26</v>
      </c>
      <c r="I26" s="41">
        <v>43893</v>
      </c>
      <c r="J26" s="41">
        <v>43893</v>
      </c>
      <c r="K26" s="41">
        <v>43893</v>
      </c>
      <c r="L26" s="35">
        <v>113712590</v>
      </c>
      <c r="M26" s="17">
        <v>113698220.52</v>
      </c>
      <c r="N26" s="20">
        <v>99.987363329999994</v>
      </c>
      <c r="O26" s="30">
        <v>4.6129663900000006E-2</v>
      </c>
      <c r="P26" s="32" t="s">
        <v>17</v>
      </c>
    </row>
    <row r="27" spans="1:16">
      <c r="A27" s="32">
        <v>22</v>
      </c>
      <c r="B27" s="32" t="s">
        <v>46</v>
      </c>
      <c r="C27" s="32" t="s">
        <v>66</v>
      </c>
      <c r="D27" s="32" t="s">
        <v>20</v>
      </c>
      <c r="E27" s="32" t="s">
        <v>44</v>
      </c>
      <c r="F27" s="41">
        <v>43894</v>
      </c>
      <c r="G27" s="32">
        <v>1</v>
      </c>
      <c r="H27" s="32" t="s">
        <v>26</v>
      </c>
      <c r="I27" s="41">
        <v>43893</v>
      </c>
      <c r="J27" s="41">
        <v>43893</v>
      </c>
      <c r="K27" s="41">
        <v>43893</v>
      </c>
      <c r="L27" s="35">
        <v>7097281</v>
      </c>
      <c r="M27" s="17">
        <v>7096384.1399999997</v>
      </c>
      <c r="N27" s="20">
        <v>99.987363329999994</v>
      </c>
      <c r="O27" s="30">
        <v>4.6129663900000006E-2</v>
      </c>
      <c r="P27" s="32" t="s">
        <v>17</v>
      </c>
    </row>
    <row r="28" spans="1:16">
      <c r="A28" s="32">
        <v>23</v>
      </c>
      <c r="B28" s="32" t="s">
        <v>46</v>
      </c>
      <c r="C28" s="32" t="s">
        <v>66</v>
      </c>
      <c r="D28" s="32" t="s">
        <v>20</v>
      </c>
      <c r="E28" s="32" t="s">
        <v>45</v>
      </c>
      <c r="F28" s="41">
        <v>43894</v>
      </c>
      <c r="G28" s="32">
        <v>1</v>
      </c>
      <c r="H28" s="32" t="s">
        <v>26</v>
      </c>
      <c r="I28" s="41">
        <v>43893</v>
      </c>
      <c r="J28" s="41">
        <v>43893</v>
      </c>
      <c r="K28" s="41">
        <v>43893</v>
      </c>
      <c r="L28" s="35">
        <v>906841753</v>
      </c>
      <c r="M28" s="17">
        <v>906727158.39999998</v>
      </c>
      <c r="N28" s="20">
        <v>99.987363329999994</v>
      </c>
      <c r="O28" s="30">
        <v>4.6129663900000006E-2</v>
      </c>
      <c r="P28" s="32" t="s">
        <v>17</v>
      </c>
    </row>
    <row r="29" spans="1:16">
      <c r="A29" s="32">
        <v>24</v>
      </c>
      <c r="B29" s="32" t="s">
        <v>48</v>
      </c>
      <c r="C29" s="32" t="s">
        <v>49</v>
      </c>
      <c r="D29" s="32" t="s">
        <v>20</v>
      </c>
      <c r="E29" s="32" t="s">
        <v>25</v>
      </c>
      <c r="F29" s="41">
        <v>43894</v>
      </c>
      <c r="G29" s="32">
        <v>1</v>
      </c>
      <c r="H29" s="32" t="s">
        <v>26</v>
      </c>
      <c r="I29" s="41">
        <v>43893</v>
      </c>
      <c r="J29" s="41">
        <v>43893</v>
      </c>
      <c r="K29" s="41">
        <v>43893</v>
      </c>
      <c r="L29" s="35">
        <v>10500000</v>
      </c>
      <c r="M29" s="17">
        <v>1049863500</v>
      </c>
      <c r="N29" s="20">
        <v>99.986999999999995</v>
      </c>
      <c r="O29" s="30">
        <v>4.7586000000000003E-2</v>
      </c>
      <c r="P29" s="32" t="s">
        <v>17</v>
      </c>
    </row>
    <row r="30" spans="1:16">
      <c r="A30" s="32">
        <v>25</v>
      </c>
      <c r="B30" s="32" t="s">
        <v>48</v>
      </c>
      <c r="C30" s="32" t="s">
        <v>49</v>
      </c>
      <c r="D30" s="32" t="s">
        <v>20</v>
      </c>
      <c r="E30" s="32" t="s">
        <v>45</v>
      </c>
      <c r="F30" s="41">
        <v>43894</v>
      </c>
      <c r="G30" s="32">
        <v>1</v>
      </c>
      <c r="H30" s="32" t="s">
        <v>26</v>
      </c>
      <c r="I30" s="41">
        <v>43893</v>
      </c>
      <c r="J30" s="41">
        <v>43893</v>
      </c>
      <c r="K30" s="41">
        <v>43893</v>
      </c>
      <c r="L30" s="35">
        <v>1500000</v>
      </c>
      <c r="M30" s="17">
        <v>149980500</v>
      </c>
      <c r="N30" s="20">
        <v>99.986999999999995</v>
      </c>
      <c r="O30" s="30">
        <v>4.7586000000000003E-2</v>
      </c>
      <c r="P30" s="32" t="s">
        <v>17</v>
      </c>
    </row>
    <row r="31" spans="1:16">
      <c r="A31" s="32">
        <v>26</v>
      </c>
      <c r="B31" s="32" t="s">
        <v>50</v>
      </c>
      <c r="C31" s="32" t="s">
        <v>51</v>
      </c>
      <c r="D31" s="32" t="s">
        <v>20</v>
      </c>
      <c r="E31" s="32" t="s">
        <v>47</v>
      </c>
      <c r="F31" s="41">
        <v>47098</v>
      </c>
      <c r="G31" s="32">
        <v>3205</v>
      </c>
      <c r="H31" s="32" t="s">
        <v>26</v>
      </c>
      <c r="I31" s="41">
        <v>43893</v>
      </c>
      <c r="J31" s="41">
        <v>43893</v>
      </c>
      <c r="K31" s="41">
        <v>43893</v>
      </c>
      <c r="L31" s="35">
        <v>350000</v>
      </c>
      <c r="M31" s="17">
        <v>38286819.210000001</v>
      </c>
      <c r="N31" s="20">
        <v>107.43429999999999</v>
      </c>
      <c r="O31" s="30">
        <v>7.4499999999999997E-2</v>
      </c>
      <c r="P31" s="32" t="s">
        <v>17</v>
      </c>
    </row>
    <row r="32" spans="1:16">
      <c r="A32" s="32">
        <v>27</v>
      </c>
      <c r="B32" s="32" t="s">
        <v>50</v>
      </c>
      <c r="C32" s="32" t="s">
        <v>51</v>
      </c>
      <c r="D32" s="32" t="s">
        <v>20</v>
      </c>
      <c r="E32" s="32" t="s">
        <v>52</v>
      </c>
      <c r="F32" s="40">
        <v>47098</v>
      </c>
      <c r="G32" s="32">
        <v>3205</v>
      </c>
      <c r="H32" s="32" t="s">
        <v>26</v>
      </c>
      <c r="I32" s="40">
        <v>43893</v>
      </c>
      <c r="J32" s="40">
        <v>43893</v>
      </c>
      <c r="K32" s="40">
        <v>43893</v>
      </c>
      <c r="L32" s="35">
        <v>150000</v>
      </c>
      <c r="M32" s="17">
        <v>16408636.800000001</v>
      </c>
      <c r="N32" s="20">
        <v>107.43429999999999</v>
      </c>
      <c r="O32" s="30">
        <v>7.4499999999999997E-2</v>
      </c>
      <c r="P32" s="32" t="s">
        <v>17</v>
      </c>
    </row>
    <row r="33" spans="1:16">
      <c r="A33" s="32">
        <v>28</v>
      </c>
      <c r="B33" s="32" t="s">
        <v>53</v>
      </c>
      <c r="C33" s="32" t="s">
        <v>54</v>
      </c>
      <c r="D33" s="32" t="s">
        <v>20</v>
      </c>
      <c r="E33" s="32" t="s">
        <v>25</v>
      </c>
      <c r="F33" s="40">
        <v>43894</v>
      </c>
      <c r="G33" s="32">
        <v>1</v>
      </c>
      <c r="H33" s="32" t="s">
        <v>26</v>
      </c>
      <c r="I33" s="40">
        <v>43893</v>
      </c>
      <c r="J33" s="40">
        <v>43893</v>
      </c>
      <c r="K33" s="40">
        <v>43893</v>
      </c>
      <c r="L33" s="35">
        <v>11000000</v>
      </c>
      <c r="M33" s="17">
        <v>1099860300</v>
      </c>
      <c r="N33" s="20">
        <v>99.987300000000005</v>
      </c>
      <c r="O33" s="30">
        <v>4.6487899999999999E-2</v>
      </c>
      <c r="P33" s="32" t="s">
        <v>17</v>
      </c>
    </row>
    <row r="34" spans="1:16">
      <c r="A34" s="32">
        <v>29</v>
      </c>
      <c r="B34" s="32" t="s">
        <v>53</v>
      </c>
      <c r="C34" s="32" t="s">
        <v>54</v>
      </c>
      <c r="D34" s="32" t="s">
        <v>20</v>
      </c>
      <c r="E34" s="32" t="s">
        <v>45</v>
      </c>
      <c r="F34" s="40">
        <v>43894</v>
      </c>
      <c r="G34" s="32">
        <v>1</v>
      </c>
      <c r="H34" s="32" t="s">
        <v>26</v>
      </c>
      <c r="I34" s="40">
        <v>43893</v>
      </c>
      <c r="J34" s="40">
        <v>43893</v>
      </c>
      <c r="K34" s="40">
        <v>43893</v>
      </c>
      <c r="L34" s="35">
        <v>1500000</v>
      </c>
      <c r="M34" s="17">
        <v>149980950</v>
      </c>
      <c r="N34" s="20">
        <v>99.987300000000005</v>
      </c>
      <c r="O34" s="30">
        <v>4.6487899999999999E-2</v>
      </c>
      <c r="P34" s="32" t="s">
        <v>17</v>
      </c>
    </row>
    <row r="35" spans="1:16">
      <c r="A35" s="32"/>
      <c r="B35" s="32"/>
      <c r="C35" s="32"/>
      <c r="D35" s="32"/>
      <c r="E35" s="32"/>
      <c r="F35" s="33"/>
      <c r="G35" s="32"/>
      <c r="H35" s="32"/>
      <c r="I35" s="33"/>
      <c r="J35" s="33"/>
      <c r="K35" s="33"/>
      <c r="L35" s="35"/>
      <c r="M35" s="17"/>
      <c r="N35" s="20"/>
      <c r="O35" s="30"/>
      <c r="P35" s="32"/>
    </row>
    <row r="36" spans="1:16">
      <c r="A36" s="32"/>
      <c r="B36" s="32"/>
      <c r="C36" s="32"/>
      <c r="D36" s="32"/>
      <c r="E36" s="32"/>
      <c r="F36" s="33"/>
      <c r="G36" s="32"/>
      <c r="H36" s="32"/>
      <c r="I36" s="33"/>
      <c r="J36" s="33"/>
      <c r="K36" s="33"/>
      <c r="L36" s="35"/>
      <c r="M36" s="17"/>
      <c r="N36" s="20"/>
      <c r="O36" s="30"/>
      <c r="P36" s="32"/>
    </row>
    <row r="37" spans="1:16">
      <c r="A37" s="32"/>
      <c r="B37" s="32"/>
      <c r="C37" s="32"/>
      <c r="D37" s="32"/>
      <c r="E37" s="32"/>
      <c r="F37" s="33"/>
      <c r="G37" s="32"/>
      <c r="H37" s="32"/>
      <c r="I37" s="33"/>
      <c r="J37" s="33"/>
      <c r="K37" s="33"/>
      <c r="L37" s="35"/>
      <c r="M37" s="17"/>
      <c r="N37" s="20"/>
      <c r="O37" s="30"/>
      <c r="P37" s="32"/>
    </row>
    <row r="38" spans="1:16">
      <c r="A38" s="32"/>
      <c r="B38" s="32"/>
      <c r="C38" s="32"/>
      <c r="D38" s="32"/>
      <c r="E38" s="32"/>
      <c r="F38" s="33"/>
      <c r="G38" s="32"/>
      <c r="H38" s="32"/>
      <c r="I38" s="33"/>
      <c r="J38" s="33"/>
      <c r="K38" s="33"/>
      <c r="L38" s="35"/>
      <c r="M38" s="17"/>
      <c r="N38" s="20"/>
      <c r="O38" s="30"/>
      <c r="P38" s="32"/>
    </row>
    <row r="39" spans="1:16">
      <c r="A39" s="32"/>
      <c r="B39" s="32"/>
      <c r="C39" s="32"/>
      <c r="D39" s="32"/>
      <c r="E39" s="32"/>
      <c r="F39" s="33"/>
      <c r="G39" s="32"/>
      <c r="H39" s="32"/>
      <c r="I39" s="33"/>
      <c r="J39" s="33"/>
      <c r="K39" s="33"/>
      <c r="L39" s="35"/>
      <c r="M39" s="17"/>
      <c r="N39" s="20"/>
      <c r="O39" s="30"/>
      <c r="P39" s="32"/>
    </row>
    <row r="40" spans="1:16">
      <c r="A40" s="32"/>
      <c r="B40" s="32"/>
      <c r="C40" s="32"/>
      <c r="D40" s="32"/>
      <c r="E40" s="32"/>
      <c r="F40" s="33"/>
      <c r="G40" s="32"/>
      <c r="H40" s="32"/>
      <c r="I40" s="33"/>
      <c r="J40" s="33"/>
      <c r="K40" s="33"/>
      <c r="L40" s="35"/>
      <c r="M40" s="17"/>
      <c r="N40" s="20"/>
      <c r="O40" s="30"/>
      <c r="P40" s="32"/>
    </row>
    <row r="41" spans="1:16">
      <c r="A41" s="32"/>
      <c r="B41" s="32"/>
      <c r="C41" s="32"/>
      <c r="D41" s="32"/>
      <c r="E41" s="32"/>
      <c r="F41" s="33"/>
      <c r="G41" s="32"/>
      <c r="H41" s="32"/>
      <c r="I41" s="33"/>
      <c r="J41" s="33"/>
      <c r="K41" s="33"/>
      <c r="L41" s="35"/>
      <c r="M41" s="17"/>
      <c r="N41" s="20"/>
      <c r="O41" s="30"/>
      <c r="P41" s="32"/>
    </row>
    <row r="42" spans="1:16">
      <c r="A42" s="32"/>
      <c r="B42" s="32"/>
      <c r="C42" s="32"/>
      <c r="D42" s="32"/>
      <c r="E42" s="32"/>
      <c r="F42" s="33"/>
      <c r="G42" s="32"/>
      <c r="H42" s="32"/>
      <c r="I42" s="33"/>
      <c r="J42" s="33"/>
      <c r="K42" s="33"/>
      <c r="L42" s="35"/>
      <c r="M42" s="17"/>
      <c r="N42" s="20"/>
      <c r="O42" s="30"/>
      <c r="P42" s="32"/>
    </row>
    <row r="43" spans="1:16">
      <c r="A43" s="32"/>
      <c r="B43" s="32"/>
      <c r="C43" s="32"/>
      <c r="D43" s="32"/>
      <c r="E43" s="32"/>
      <c r="F43" s="33"/>
      <c r="G43" s="32"/>
      <c r="H43" s="32"/>
      <c r="I43" s="33"/>
      <c r="J43" s="33"/>
      <c r="K43" s="33"/>
      <c r="L43" s="35"/>
      <c r="M43" s="17"/>
      <c r="N43" s="20"/>
      <c r="O43" s="30"/>
      <c r="P43" s="32"/>
    </row>
    <row r="44" spans="1:16">
      <c r="A44" s="32"/>
      <c r="B44" s="32"/>
      <c r="C44" s="32"/>
      <c r="D44" s="32"/>
      <c r="E44" s="32"/>
      <c r="F44" s="33"/>
      <c r="G44" s="32"/>
      <c r="H44" s="32"/>
      <c r="I44" s="33"/>
      <c r="J44" s="33"/>
      <c r="K44" s="33"/>
      <c r="L44" s="35"/>
      <c r="M44" s="17"/>
      <c r="N44" s="20"/>
      <c r="O44" s="30"/>
      <c r="P44" s="32"/>
    </row>
    <row r="45" spans="1:16">
      <c r="A45" s="32"/>
      <c r="B45" s="32"/>
      <c r="C45" s="32"/>
      <c r="D45" s="32"/>
      <c r="E45" s="32"/>
      <c r="F45" s="33"/>
      <c r="G45" s="32"/>
      <c r="H45" s="32"/>
      <c r="I45" s="33"/>
      <c r="J45" s="33"/>
      <c r="K45" s="33"/>
      <c r="L45" s="35"/>
      <c r="M45" s="17"/>
      <c r="N45" s="20"/>
      <c r="O45" s="30"/>
      <c r="P45" s="32"/>
    </row>
    <row r="46" spans="1:16">
      <c r="A46" s="32"/>
      <c r="B46" s="32"/>
      <c r="C46" s="32"/>
      <c r="D46" s="32"/>
      <c r="E46" s="32"/>
      <c r="F46" s="33"/>
      <c r="G46" s="32"/>
      <c r="H46" s="32"/>
      <c r="I46" s="33"/>
      <c r="J46" s="33"/>
      <c r="K46" s="33"/>
      <c r="L46" s="35"/>
      <c r="M46" s="17"/>
      <c r="N46" s="20"/>
      <c r="O46" s="30"/>
      <c r="P46" s="32"/>
    </row>
    <row r="47" spans="1:16">
      <c r="A47" s="32"/>
      <c r="B47" s="32"/>
      <c r="C47" s="32"/>
      <c r="D47" s="32"/>
      <c r="E47" s="32"/>
      <c r="F47" s="33"/>
      <c r="G47" s="32"/>
      <c r="H47" s="32"/>
      <c r="I47" s="33"/>
      <c r="J47" s="33"/>
      <c r="K47" s="33"/>
      <c r="L47" s="35"/>
      <c r="M47" s="17"/>
      <c r="N47" s="20"/>
      <c r="O47" s="30"/>
      <c r="P47" s="32"/>
    </row>
    <row r="48" spans="1:16">
      <c r="A48" s="32"/>
      <c r="B48" s="32"/>
      <c r="C48" s="32"/>
      <c r="D48" s="32"/>
      <c r="E48" s="32"/>
      <c r="F48" s="33"/>
      <c r="G48" s="32"/>
      <c r="H48" s="32"/>
      <c r="I48" s="33"/>
      <c r="J48" s="33"/>
      <c r="K48" s="33"/>
      <c r="L48" s="35"/>
      <c r="M48" s="17"/>
      <c r="N48" s="20"/>
      <c r="O48" s="30"/>
      <c r="P48" s="32"/>
    </row>
    <row r="49" spans="1:16">
      <c r="A49" s="32"/>
      <c r="B49" s="32"/>
      <c r="C49" s="32"/>
      <c r="D49" s="32"/>
      <c r="E49" s="32"/>
      <c r="F49" s="33"/>
      <c r="G49" s="32"/>
      <c r="H49" s="32"/>
      <c r="I49" s="33"/>
      <c r="J49" s="33"/>
      <c r="K49" s="33"/>
      <c r="L49" s="35"/>
      <c r="M49" s="17"/>
      <c r="N49" s="20"/>
      <c r="O49" s="30"/>
      <c r="P49" s="3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P50"/>
  <sheetViews>
    <sheetView workbookViewId="0">
      <selection activeCell="F7" sqref="F7:F20"/>
    </sheetView>
  </sheetViews>
  <sheetFormatPr defaultRowHeight="15"/>
  <cols>
    <col min="1" max="1" width="5.140625" customWidth="1"/>
    <col min="2" max="2" width="19.85546875" bestFit="1" customWidth="1"/>
    <col min="3" max="3" width="14.5703125" bestFit="1" customWidth="1"/>
    <col min="4" max="4" width="16.28515625" bestFit="1" customWidth="1"/>
    <col min="5" max="5" width="45.28515625" bestFit="1" customWidth="1"/>
    <col min="6" max="6" width="13.28515625" style="27" bestFit="1" customWidth="1"/>
    <col min="7" max="7" width="13.140625" bestFit="1" customWidth="1"/>
    <col min="8" max="8" width="15.5703125" bestFit="1" customWidth="1"/>
    <col min="9" max="9" width="11.85546875" style="27" bestFit="1" customWidth="1"/>
    <col min="10" max="10" width="14.42578125" style="27" bestFit="1" customWidth="1"/>
    <col min="11" max="11" width="15.85546875" style="27" bestFit="1" customWidth="1"/>
    <col min="12" max="12" width="15.140625" bestFit="1" customWidth="1"/>
    <col min="13" max="13" width="17.5703125" style="28" bestFit="1" customWidth="1"/>
    <col min="14" max="14" width="20" style="29" bestFit="1" customWidth="1"/>
    <col min="15" max="15" width="20" bestFit="1" customWidth="1"/>
    <col min="16" max="16" width="14.5703125" bestFit="1" customWidth="1"/>
  </cols>
  <sheetData>
    <row r="1" spans="1:16">
      <c r="A1" s="1"/>
      <c r="B1" s="1"/>
      <c r="C1" s="1"/>
      <c r="D1" s="2"/>
      <c r="E1" s="1"/>
      <c r="F1" s="23"/>
      <c r="G1" s="12"/>
      <c r="H1" s="1"/>
      <c r="I1" s="23"/>
      <c r="J1" s="23"/>
      <c r="K1" s="23"/>
      <c r="L1" s="14"/>
      <c r="M1" s="13"/>
      <c r="N1" s="18"/>
      <c r="O1" s="21"/>
      <c r="P1" s="1"/>
    </row>
    <row r="2" spans="1:16">
      <c r="A2" s="1"/>
      <c r="B2" s="1"/>
      <c r="C2" s="1"/>
      <c r="D2" s="2"/>
      <c r="E2" s="1"/>
      <c r="F2" s="23"/>
      <c r="G2" s="12"/>
      <c r="H2" s="1"/>
      <c r="I2" s="23"/>
      <c r="J2" s="23"/>
      <c r="K2" s="23"/>
      <c r="L2" s="14"/>
      <c r="M2" s="13"/>
      <c r="N2" s="18"/>
      <c r="O2" s="21"/>
      <c r="P2" s="1"/>
    </row>
    <row r="3" spans="1:16">
      <c r="A3" s="1" t="s">
        <v>0</v>
      </c>
      <c r="B3" s="1"/>
      <c r="C3" s="1"/>
      <c r="D3" s="2"/>
      <c r="E3" s="1"/>
      <c r="F3" s="39">
        <f>+'03-03-2020'!F3+1</f>
        <v>43894</v>
      </c>
      <c r="G3" s="12"/>
      <c r="H3" s="1"/>
      <c r="I3" s="23"/>
      <c r="J3" s="23"/>
      <c r="K3" s="23"/>
      <c r="L3" s="14"/>
      <c r="M3" s="13"/>
      <c r="N3" s="18"/>
      <c r="O3" s="21"/>
      <c r="P3" s="1"/>
    </row>
    <row r="4" spans="1:16">
      <c r="A4" s="1"/>
      <c r="B4" s="1"/>
      <c r="C4" s="1"/>
      <c r="D4" s="2"/>
      <c r="E4" s="1"/>
      <c r="F4" s="23"/>
      <c r="G4" s="12"/>
      <c r="H4" s="1"/>
      <c r="I4" s="23"/>
      <c r="J4" s="23"/>
      <c r="K4" s="23"/>
      <c r="L4" s="14"/>
      <c r="M4" s="13"/>
      <c r="N4" s="18"/>
      <c r="O4" s="21"/>
      <c r="P4" s="1"/>
    </row>
    <row r="5" spans="1:16">
      <c r="A5" s="3" t="s">
        <v>1</v>
      </c>
      <c r="B5" s="3" t="s">
        <v>2</v>
      </c>
      <c r="C5" s="3" t="s">
        <v>3</v>
      </c>
      <c r="D5" s="4" t="s">
        <v>4</v>
      </c>
      <c r="E5" s="3" t="s">
        <v>5</v>
      </c>
      <c r="F5" s="24" t="s">
        <v>6</v>
      </c>
      <c r="G5" s="11" t="s">
        <v>7</v>
      </c>
      <c r="H5" s="3" t="s">
        <v>8</v>
      </c>
      <c r="I5" s="24" t="s">
        <v>9</v>
      </c>
      <c r="J5" s="24" t="s">
        <v>10</v>
      </c>
      <c r="K5" s="24" t="s">
        <v>11</v>
      </c>
      <c r="L5" s="15" t="s">
        <v>12</v>
      </c>
      <c r="M5" s="5" t="s">
        <v>13</v>
      </c>
      <c r="N5" s="19" t="s">
        <v>14</v>
      </c>
      <c r="O5" s="22" t="s">
        <v>15</v>
      </c>
      <c r="P5" s="3" t="s">
        <v>16</v>
      </c>
    </row>
    <row r="6" spans="1:16">
      <c r="A6" s="32">
        <v>1</v>
      </c>
      <c r="B6" s="32" t="s">
        <v>55</v>
      </c>
      <c r="C6" s="32" t="s">
        <v>56</v>
      </c>
      <c r="D6" s="32" t="s">
        <v>20</v>
      </c>
      <c r="E6" s="32" t="s">
        <v>25</v>
      </c>
      <c r="F6" s="40">
        <v>43903</v>
      </c>
      <c r="G6" s="32">
        <v>9</v>
      </c>
      <c r="H6" s="32" t="s">
        <v>26</v>
      </c>
      <c r="I6" s="40">
        <v>43894</v>
      </c>
      <c r="J6" s="40">
        <v>43894</v>
      </c>
      <c r="K6" s="40">
        <v>43894</v>
      </c>
      <c r="L6" s="35">
        <v>10000000</v>
      </c>
      <c r="M6" s="17">
        <v>997540000</v>
      </c>
      <c r="N6" s="20">
        <v>99.754000000000005</v>
      </c>
      <c r="O6" s="30">
        <v>0.10001269790350731</v>
      </c>
      <c r="P6" s="32" t="s">
        <v>17</v>
      </c>
    </row>
    <row r="7" spans="1:16">
      <c r="A7" s="32">
        <f>+A6+1</f>
        <v>2</v>
      </c>
      <c r="B7" s="32" t="s">
        <v>57</v>
      </c>
      <c r="C7" s="32" t="s">
        <v>58</v>
      </c>
      <c r="D7" s="32" t="s">
        <v>20</v>
      </c>
      <c r="E7" s="32" t="s">
        <v>25</v>
      </c>
      <c r="F7" s="40">
        <v>43903</v>
      </c>
      <c r="G7" s="32">
        <v>9</v>
      </c>
      <c r="H7" s="32" t="s">
        <v>26</v>
      </c>
      <c r="I7" s="40">
        <v>43894</v>
      </c>
      <c r="J7" s="40">
        <v>43894</v>
      </c>
      <c r="K7" s="40">
        <v>43894</v>
      </c>
      <c r="L7" s="35">
        <v>9000000</v>
      </c>
      <c r="M7" s="17">
        <v>897399900</v>
      </c>
      <c r="N7" s="20">
        <v>99.711100000000002</v>
      </c>
      <c r="O7" s="30">
        <v>0.11750447041502826</v>
      </c>
      <c r="P7" s="32" t="s">
        <v>17</v>
      </c>
    </row>
    <row r="8" spans="1:16">
      <c r="A8" s="32">
        <f t="shared" ref="A8:A29" si="0">+A7+1</f>
        <v>3</v>
      </c>
      <c r="B8" s="32" t="s">
        <v>57</v>
      </c>
      <c r="C8" s="32" t="s">
        <v>58</v>
      </c>
      <c r="D8" s="32" t="s">
        <v>20</v>
      </c>
      <c r="E8" s="32" t="s">
        <v>45</v>
      </c>
      <c r="F8" s="40">
        <v>43903</v>
      </c>
      <c r="G8" s="32">
        <v>9</v>
      </c>
      <c r="H8" s="32" t="s">
        <v>26</v>
      </c>
      <c r="I8" s="40">
        <v>43894</v>
      </c>
      <c r="J8" s="40">
        <v>43894</v>
      </c>
      <c r="K8" s="40">
        <v>43894</v>
      </c>
      <c r="L8" s="35">
        <v>1000000</v>
      </c>
      <c r="M8" s="17">
        <v>99711100</v>
      </c>
      <c r="N8" s="20">
        <v>99.711100000000002</v>
      </c>
      <c r="O8" s="30">
        <v>0.11750447041502826</v>
      </c>
      <c r="P8" s="32" t="s">
        <v>17</v>
      </c>
    </row>
    <row r="9" spans="1:16">
      <c r="A9" s="32">
        <f t="shared" si="0"/>
        <v>4</v>
      </c>
      <c r="B9" s="32" t="s">
        <v>59</v>
      </c>
      <c r="C9" s="32" t="s">
        <v>66</v>
      </c>
      <c r="D9" s="32" t="s">
        <v>20</v>
      </c>
      <c r="E9" s="32" t="s">
        <v>28</v>
      </c>
      <c r="F9" s="40">
        <v>43895</v>
      </c>
      <c r="G9" s="32">
        <v>1</v>
      </c>
      <c r="H9" s="32" t="s">
        <v>26</v>
      </c>
      <c r="I9" s="40">
        <v>43894</v>
      </c>
      <c r="J9" s="40">
        <v>43894</v>
      </c>
      <c r="K9" s="40">
        <v>43894</v>
      </c>
      <c r="L9" s="35">
        <v>28706937</v>
      </c>
      <c r="M9" s="17">
        <v>28703127.690000001</v>
      </c>
      <c r="N9" s="20">
        <v>99.986730350000002</v>
      </c>
      <c r="O9" s="30">
        <v>4.8440666400000006E-2</v>
      </c>
      <c r="P9" s="32" t="s">
        <v>17</v>
      </c>
    </row>
    <row r="10" spans="1:16">
      <c r="A10" s="32">
        <f t="shared" si="0"/>
        <v>5</v>
      </c>
      <c r="B10" s="32" t="s">
        <v>59</v>
      </c>
      <c r="C10" s="32" t="s">
        <v>66</v>
      </c>
      <c r="D10" s="32" t="s">
        <v>20</v>
      </c>
      <c r="E10" s="32" t="s">
        <v>47</v>
      </c>
      <c r="F10" s="40">
        <v>43895</v>
      </c>
      <c r="G10" s="32">
        <v>1</v>
      </c>
      <c r="H10" s="32" t="s">
        <v>26</v>
      </c>
      <c r="I10" s="40">
        <v>43894</v>
      </c>
      <c r="J10" s="40">
        <v>43894</v>
      </c>
      <c r="K10" s="40">
        <v>43894</v>
      </c>
      <c r="L10" s="35">
        <v>37996880</v>
      </c>
      <c r="M10" s="17">
        <v>37991837.950000003</v>
      </c>
      <c r="N10" s="20">
        <v>99.986730350000002</v>
      </c>
      <c r="O10" s="30">
        <v>4.8440666400000006E-2</v>
      </c>
      <c r="P10" s="32" t="s">
        <v>17</v>
      </c>
    </row>
    <row r="11" spans="1:16">
      <c r="A11" s="32">
        <f t="shared" si="0"/>
        <v>6</v>
      </c>
      <c r="B11" s="32" t="s">
        <v>59</v>
      </c>
      <c r="C11" s="32" t="s">
        <v>66</v>
      </c>
      <c r="D11" s="32" t="s">
        <v>20</v>
      </c>
      <c r="E11" s="32" t="s">
        <v>29</v>
      </c>
      <c r="F11" s="40">
        <v>43895</v>
      </c>
      <c r="G11" s="32">
        <v>1</v>
      </c>
      <c r="H11" s="32" t="s">
        <v>26</v>
      </c>
      <c r="I11" s="40">
        <v>43894</v>
      </c>
      <c r="J11" s="40">
        <v>43894</v>
      </c>
      <c r="K11" s="40">
        <v>43894</v>
      </c>
      <c r="L11" s="35">
        <v>35122523</v>
      </c>
      <c r="M11" s="17">
        <v>35117862.359999999</v>
      </c>
      <c r="N11" s="20">
        <v>99.986730350000002</v>
      </c>
      <c r="O11" s="30">
        <v>4.8440666400000006E-2</v>
      </c>
      <c r="P11" s="32" t="s">
        <v>17</v>
      </c>
    </row>
    <row r="12" spans="1:16">
      <c r="A12" s="32">
        <f t="shared" si="0"/>
        <v>7</v>
      </c>
      <c r="B12" s="32" t="s">
        <v>59</v>
      </c>
      <c r="C12" s="32" t="s">
        <v>66</v>
      </c>
      <c r="D12" s="32" t="s">
        <v>20</v>
      </c>
      <c r="E12" s="32" t="s">
        <v>30</v>
      </c>
      <c r="F12" s="40">
        <v>43895</v>
      </c>
      <c r="G12" s="32">
        <v>1</v>
      </c>
      <c r="H12" s="32" t="s">
        <v>26</v>
      </c>
      <c r="I12" s="40">
        <v>43894</v>
      </c>
      <c r="J12" s="40">
        <v>43894</v>
      </c>
      <c r="K12" s="40">
        <v>43894</v>
      </c>
      <c r="L12" s="35">
        <v>53122438</v>
      </c>
      <c r="M12" s="17">
        <v>53115388.840000004</v>
      </c>
      <c r="N12" s="20">
        <v>99.986730350000002</v>
      </c>
      <c r="O12" s="30">
        <v>4.8440666400000006E-2</v>
      </c>
      <c r="P12" s="32" t="s">
        <v>17</v>
      </c>
    </row>
    <row r="13" spans="1:16">
      <c r="A13" s="32">
        <f t="shared" si="0"/>
        <v>8</v>
      </c>
      <c r="B13" s="32" t="s">
        <v>59</v>
      </c>
      <c r="C13" s="32" t="s">
        <v>66</v>
      </c>
      <c r="D13" s="32" t="s">
        <v>20</v>
      </c>
      <c r="E13" s="32" t="s">
        <v>21</v>
      </c>
      <c r="F13" s="40">
        <v>43895</v>
      </c>
      <c r="G13" s="32">
        <v>1</v>
      </c>
      <c r="H13" s="32" t="s">
        <v>26</v>
      </c>
      <c r="I13" s="40">
        <v>43894</v>
      </c>
      <c r="J13" s="40">
        <v>43894</v>
      </c>
      <c r="K13" s="40">
        <v>43894</v>
      </c>
      <c r="L13" s="35">
        <v>7013802</v>
      </c>
      <c r="M13" s="17">
        <v>7012871.29</v>
      </c>
      <c r="N13" s="20">
        <v>99.986730350000002</v>
      </c>
      <c r="O13" s="30">
        <v>4.8440666400000006E-2</v>
      </c>
      <c r="P13" s="32" t="s">
        <v>17</v>
      </c>
    </row>
    <row r="14" spans="1:16">
      <c r="A14" s="32">
        <f t="shared" si="0"/>
        <v>9</v>
      </c>
      <c r="B14" s="32" t="s">
        <v>59</v>
      </c>
      <c r="C14" s="32" t="s">
        <v>66</v>
      </c>
      <c r="D14" s="32" t="s">
        <v>20</v>
      </c>
      <c r="E14" s="32" t="s">
        <v>31</v>
      </c>
      <c r="F14" s="40">
        <v>43895</v>
      </c>
      <c r="G14" s="32">
        <v>1</v>
      </c>
      <c r="H14" s="32" t="s">
        <v>26</v>
      </c>
      <c r="I14" s="40">
        <v>43894</v>
      </c>
      <c r="J14" s="40">
        <v>43894</v>
      </c>
      <c r="K14" s="40">
        <v>43894</v>
      </c>
      <c r="L14" s="35">
        <v>70238</v>
      </c>
      <c r="M14" s="17">
        <v>70228.679999999993</v>
      </c>
      <c r="N14" s="20">
        <v>99.986730350000002</v>
      </c>
      <c r="O14" s="30">
        <v>4.8440666400000006E-2</v>
      </c>
      <c r="P14" s="32" t="s">
        <v>17</v>
      </c>
    </row>
    <row r="15" spans="1:16">
      <c r="A15" s="32">
        <f t="shared" si="0"/>
        <v>10</v>
      </c>
      <c r="B15" s="32" t="s">
        <v>59</v>
      </c>
      <c r="C15" s="32" t="s">
        <v>66</v>
      </c>
      <c r="D15" s="32" t="s">
        <v>20</v>
      </c>
      <c r="E15" s="32" t="s">
        <v>32</v>
      </c>
      <c r="F15" s="40">
        <v>43895</v>
      </c>
      <c r="G15" s="32">
        <v>1</v>
      </c>
      <c r="H15" s="32" t="s">
        <v>26</v>
      </c>
      <c r="I15" s="40">
        <v>43894</v>
      </c>
      <c r="J15" s="40">
        <v>43894</v>
      </c>
      <c r="K15" s="40">
        <v>43894</v>
      </c>
      <c r="L15" s="35">
        <v>37437626</v>
      </c>
      <c r="M15" s="17">
        <v>37432658.159999996</v>
      </c>
      <c r="N15" s="20">
        <v>99.986730350000002</v>
      </c>
      <c r="O15" s="30">
        <v>4.8440666400000006E-2</v>
      </c>
      <c r="P15" s="32" t="s">
        <v>17</v>
      </c>
    </row>
    <row r="16" spans="1:16">
      <c r="A16" s="32">
        <f t="shared" si="0"/>
        <v>11</v>
      </c>
      <c r="B16" s="32" t="s">
        <v>59</v>
      </c>
      <c r="C16" s="32" t="s">
        <v>66</v>
      </c>
      <c r="D16" s="32" t="s">
        <v>20</v>
      </c>
      <c r="E16" s="32" t="s">
        <v>33</v>
      </c>
      <c r="F16" s="40">
        <v>43895</v>
      </c>
      <c r="G16" s="32">
        <v>1</v>
      </c>
      <c r="H16" s="32" t="s">
        <v>26</v>
      </c>
      <c r="I16" s="40">
        <v>43894</v>
      </c>
      <c r="J16" s="40">
        <v>43894</v>
      </c>
      <c r="K16" s="40">
        <v>43894</v>
      </c>
      <c r="L16" s="35">
        <v>21333542</v>
      </c>
      <c r="M16" s="17">
        <v>21330711.109999999</v>
      </c>
      <c r="N16" s="20">
        <v>99.986730350000002</v>
      </c>
      <c r="O16" s="30">
        <v>4.8440666400000006E-2</v>
      </c>
      <c r="P16" s="32" t="s">
        <v>17</v>
      </c>
    </row>
    <row r="17" spans="1:16">
      <c r="A17" s="32">
        <f t="shared" si="0"/>
        <v>12</v>
      </c>
      <c r="B17" s="32" t="s">
        <v>59</v>
      </c>
      <c r="C17" s="32" t="s">
        <v>66</v>
      </c>
      <c r="D17" s="32" t="s">
        <v>20</v>
      </c>
      <c r="E17" s="32" t="s">
        <v>34</v>
      </c>
      <c r="F17" s="40">
        <v>43895</v>
      </c>
      <c r="G17" s="32">
        <v>1</v>
      </c>
      <c r="H17" s="32" t="s">
        <v>26</v>
      </c>
      <c r="I17" s="40">
        <v>43894</v>
      </c>
      <c r="J17" s="40">
        <v>43894</v>
      </c>
      <c r="K17" s="40">
        <v>43894</v>
      </c>
      <c r="L17" s="35">
        <v>13105030</v>
      </c>
      <c r="M17" s="17">
        <v>13103291.01</v>
      </c>
      <c r="N17" s="20">
        <v>99.986730350000002</v>
      </c>
      <c r="O17" s="30">
        <v>4.8440666400000006E-2</v>
      </c>
      <c r="P17" s="32" t="s">
        <v>17</v>
      </c>
    </row>
    <row r="18" spans="1:16">
      <c r="A18" s="32">
        <f t="shared" si="0"/>
        <v>13</v>
      </c>
      <c r="B18" s="32" t="s">
        <v>59</v>
      </c>
      <c r="C18" s="32" t="s">
        <v>66</v>
      </c>
      <c r="D18" s="32" t="s">
        <v>20</v>
      </c>
      <c r="E18" s="32" t="s">
        <v>35</v>
      </c>
      <c r="F18" s="40">
        <v>43895</v>
      </c>
      <c r="G18" s="32">
        <v>1</v>
      </c>
      <c r="H18" s="32" t="s">
        <v>26</v>
      </c>
      <c r="I18" s="40">
        <v>43894</v>
      </c>
      <c r="J18" s="40">
        <v>43894</v>
      </c>
      <c r="K18" s="40">
        <v>43894</v>
      </c>
      <c r="L18" s="35">
        <v>12804701</v>
      </c>
      <c r="M18" s="17">
        <v>12803001.859999999</v>
      </c>
      <c r="N18" s="20">
        <v>99.986730350000002</v>
      </c>
      <c r="O18" s="30">
        <v>4.8440666400000006E-2</v>
      </c>
      <c r="P18" s="32" t="s">
        <v>17</v>
      </c>
    </row>
    <row r="19" spans="1:16">
      <c r="A19" s="32">
        <f t="shared" si="0"/>
        <v>14</v>
      </c>
      <c r="B19" s="32" t="s">
        <v>59</v>
      </c>
      <c r="C19" s="32" t="s">
        <v>66</v>
      </c>
      <c r="D19" s="32" t="s">
        <v>20</v>
      </c>
      <c r="E19" s="32" t="s">
        <v>36</v>
      </c>
      <c r="F19" s="40">
        <v>43895</v>
      </c>
      <c r="G19" s="32">
        <v>1</v>
      </c>
      <c r="H19" s="32" t="s">
        <v>26</v>
      </c>
      <c r="I19" s="40">
        <v>43894</v>
      </c>
      <c r="J19" s="40">
        <v>43894</v>
      </c>
      <c r="K19" s="40">
        <v>43894</v>
      </c>
      <c r="L19" s="35">
        <v>22087560</v>
      </c>
      <c r="M19" s="17">
        <v>22084629.059999999</v>
      </c>
      <c r="N19" s="20">
        <v>99.986730350000002</v>
      </c>
      <c r="O19" s="30">
        <v>4.8440666400000006E-2</v>
      </c>
      <c r="P19" s="32" t="s">
        <v>17</v>
      </c>
    </row>
    <row r="20" spans="1:16">
      <c r="A20" s="32">
        <f t="shared" si="0"/>
        <v>15</v>
      </c>
      <c r="B20" s="32" t="s">
        <v>59</v>
      </c>
      <c r="C20" s="32" t="s">
        <v>66</v>
      </c>
      <c r="D20" s="32" t="s">
        <v>20</v>
      </c>
      <c r="E20" s="32" t="s">
        <v>37</v>
      </c>
      <c r="F20" s="40">
        <v>43895</v>
      </c>
      <c r="G20" s="32">
        <v>1</v>
      </c>
      <c r="H20" s="32" t="s">
        <v>26</v>
      </c>
      <c r="I20" s="40">
        <v>43894</v>
      </c>
      <c r="J20" s="40">
        <v>43894</v>
      </c>
      <c r="K20" s="40">
        <v>43894</v>
      </c>
      <c r="L20" s="35">
        <v>2289682</v>
      </c>
      <c r="M20" s="17">
        <v>2289378.17</v>
      </c>
      <c r="N20" s="20">
        <v>99.986730350000002</v>
      </c>
      <c r="O20" s="30">
        <v>4.8440666400000006E-2</v>
      </c>
      <c r="P20" s="32" t="s">
        <v>17</v>
      </c>
    </row>
    <row r="21" spans="1:16">
      <c r="A21" s="32">
        <f t="shared" si="0"/>
        <v>16</v>
      </c>
      <c r="B21" s="32" t="s">
        <v>59</v>
      </c>
      <c r="C21" s="32" t="s">
        <v>66</v>
      </c>
      <c r="D21" s="32" t="s">
        <v>20</v>
      </c>
      <c r="E21" s="32" t="s">
        <v>25</v>
      </c>
      <c r="F21" s="40">
        <v>43895</v>
      </c>
      <c r="G21" s="32">
        <v>1</v>
      </c>
      <c r="H21" s="32" t="s">
        <v>26</v>
      </c>
      <c r="I21" s="40">
        <v>43894</v>
      </c>
      <c r="J21" s="40">
        <v>43894</v>
      </c>
      <c r="K21" s="40">
        <v>43894</v>
      </c>
      <c r="L21" s="35">
        <v>4329921542</v>
      </c>
      <c r="M21" s="17">
        <v>4329346976.5699997</v>
      </c>
      <c r="N21" s="20">
        <v>99.986730350000002</v>
      </c>
      <c r="O21" s="30">
        <v>4.8440666400000006E-2</v>
      </c>
      <c r="P21" s="32" t="s">
        <v>17</v>
      </c>
    </row>
    <row r="22" spans="1:16">
      <c r="A22" s="32">
        <f t="shared" si="0"/>
        <v>17</v>
      </c>
      <c r="B22" s="32" t="s">
        <v>59</v>
      </c>
      <c r="C22" s="32" t="s">
        <v>66</v>
      </c>
      <c r="D22" s="32" t="s">
        <v>20</v>
      </c>
      <c r="E22" s="32" t="s">
        <v>38</v>
      </c>
      <c r="F22" s="40">
        <v>43895</v>
      </c>
      <c r="G22" s="32">
        <v>1</v>
      </c>
      <c r="H22" s="32" t="s">
        <v>26</v>
      </c>
      <c r="I22" s="40">
        <v>43894</v>
      </c>
      <c r="J22" s="40">
        <v>43894</v>
      </c>
      <c r="K22" s="40">
        <v>43894</v>
      </c>
      <c r="L22" s="35">
        <v>21447744</v>
      </c>
      <c r="M22" s="17">
        <v>21444897.960000001</v>
      </c>
      <c r="N22" s="20">
        <v>99.986730350000002</v>
      </c>
      <c r="O22" s="30">
        <v>4.8440666400000006E-2</v>
      </c>
      <c r="P22" s="32" t="s">
        <v>17</v>
      </c>
    </row>
    <row r="23" spans="1:16">
      <c r="A23" s="32">
        <f t="shared" si="0"/>
        <v>18</v>
      </c>
      <c r="B23" s="32" t="s">
        <v>59</v>
      </c>
      <c r="C23" s="32" t="s">
        <v>66</v>
      </c>
      <c r="D23" s="32" t="s">
        <v>20</v>
      </c>
      <c r="E23" s="32" t="s">
        <v>39</v>
      </c>
      <c r="F23" s="40">
        <v>43895</v>
      </c>
      <c r="G23" s="32">
        <v>1</v>
      </c>
      <c r="H23" s="32" t="s">
        <v>26</v>
      </c>
      <c r="I23" s="40">
        <v>43894</v>
      </c>
      <c r="J23" s="40">
        <v>43894</v>
      </c>
      <c r="K23" s="40">
        <v>43894</v>
      </c>
      <c r="L23" s="35">
        <v>7084488</v>
      </c>
      <c r="M23" s="17">
        <v>7083547.9100000001</v>
      </c>
      <c r="N23" s="20">
        <v>99.986730350000002</v>
      </c>
      <c r="O23" s="30">
        <v>4.8440666400000006E-2</v>
      </c>
      <c r="P23" s="32" t="s">
        <v>17</v>
      </c>
    </row>
    <row r="24" spans="1:16">
      <c r="A24" s="32">
        <f t="shared" si="0"/>
        <v>19</v>
      </c>
      <c r="B24" s="32" t="s">
        <v>59</v>
      </c>
      <c r="C24" s="32" t="s">
        <v>66</v>
      </c>
      <c r="D24" s="32" t="s">
        <v>20</v>
      </c>
      <c r="E24" s="32" t="s">
        <v>40</v>
      </c>
      <c r="F24" s="40">
        <v>43895</v>
      </c>
      <c r="G24" s="32">
        <v>1</v>
      </c>
      <c r="H24" s="32" t="s">
        <v>26</v>
      </c>
      <c r="I24" s="40">
        <v>43894</v>
      </c>
      <c r="J24" s="40">
        <v>43894</v>
      </c>
      <c r="K24" s="40">
        <v>43894</v>
      </c>
      <c r="L24" s="35">
        <v>1842273</v>
      </c>
      <c r="M24" s="17">
        <v>1842028.54</v>
      </c>
      <c r="N24" s="20">
        <v>99.986730350000002</v>
      </c>
      <c r="O24" s="30">
        <v>4.8440666400000006E-2</v>
      </c>
      <c r="P24" s="32" t="s">
        <v>17</v>
      </c>
    </row>
    <row r="25" spans="1:16">
      <c r="A25" s="32">
        <f t="shared" si="0"/>
        <v>20</v>
      </c>
      <c r="B25" s="32" t="s">
        <v>59</v>
      </c>
      <c r="C25" s="32" t="s">
        <v>66</v>
      </c>
      <c r="D25" s="32" t="s">
        <v>20</v>
      </c>
      <c r="E25" s="32" t="s">
        <v>41</v>
      </c>
      <c r="F25" s="40">
        <v>43895</v>
      </c>
      <c r="G25" s="32">
        <v>1</v>
      </c>
      <c r="H25" s="32" t="s">
        <v>26</v>
      </c>
      <c r="I25" s="40">
        <v>43894</v>
      </c>
      <c r="J25" s="40">
        <v>43894</v>
      </c>
      <c r="K25" s="40">
        <v>43894</v>
      </c>
      <c r="L25" s="35">
        <v>10827088</v>
      </c>
      <c r="M25" s="17">
        <v>10825651.279999999</v>
      </c>
      <c r="N25" s="20">
        <v>99.986730350000002</v>
      </c>
      <c r="O25" s="30">
        <v>4.8440666400000006E-2</v>
      </c>
      <c r="P25" s="32" t="s">
        <v>17</v>
      </c>
    </row>
    <row r="26" spans="1:16">
      <c r="A26" s="32">
        <f t="shared" si="0"/>
        <v>21</v>
      </c>
      <c r="B26" s="32" t="s">
        <v>59</v>
      </c>
      <c r="C26" s="32" t="s">
        <v>66</v>
      </c>
      <c r="D26" s="32" t="s">
        <v>20</v>
      </c>
      <c r="E26" s="32" t="s">
        <v>42</v>
      </c>
      <c r="F26" s="40">
        <v>43895</v>
      </c>
      <c r="G26" s="32">
        <v>1</v>
      </c>
      <c r="H26" s="32" t="s">
        <v>26</v>
      </c>
      <c r="I26" s="40">
        <v>43894</v>
      </c>
      <c r="J26" s="40">
        <v>43894</v>
      </c>
      <c r="K26" s="40">
        <v>43894</v>
      </c>
      <c r="L26" s="35">
        <v>38476508</v>
      </c>
      <c r="M26" s="17">
        <v>38471402.299999997</v>
      </c>
      <c r="N26" s="20">
        <v>99.986730350000002</v>
      </c>
      <c r="O26" s="30">
        <v>4.8440666400000006E-2</v>
      </c>
      <c r="P26" s="32" t="s">
        <v>17</v>
      </c>
    </row>
    <row r="27" spans="1:16">
      <c r="A27" s="32">
        <f t="shared" si="0"/>
        <v>22</v>
      </c>
      <c r="B27" s="32" t="s">
        <v>59</v>
      </c>
      <c r="C27" s="32" t="s">
        <v>66</v>
      </c>
      <c r="D27" s="32" t="s">
        <v>20</v>
      </c>
      <c r="E27" s="32" t="s">
        <v>43</v>
      </c>
      <c r="F27" s="40">
        <v>43895</v>
      </c>
      <c r="G27" s="32">
        <v>1</v>
      </c>
      <c r="H27" s="32" t="s">
        <v>26</v>
      </c>
      <c r="I27" s="40">
        <v>43894</v>
      </c>
      <c r="J27" s="40">
        <v>43894</v>
      </c>
      <c r="K27" s="40">
        <v>43894</v>
      </c>
      <c r="L27" s="35">
        <v>53937673</v>
      </c>
      <c r="M27" s="17">
        <v>53930515.659999996</v>
      </c>
      <c r="N27" s="20">
        <v>99.986730350000002</v>
      </c>
      <c r="O27" s="30">
        <v>4.8440666400000006E-2</v>
      </c>
      <c r="P27" s="32" t="s">
        <v>17</v>
      </c>
    </row>
    <row r="28" spans="1:16">
      <c r="A28" s="32">
        <f t="shared" si="0"/>
        <v>23</v>
      </c>
      <c r="B28" s="32" t="s">
        <v>59</v>
      </c>
      <c r="C28" s="32" t="s">
        <v>66</v>
      </c>
      <c r="D28" s="32" t="s">
        <v>20</v>
      </c>
      <c r="E28" s="32" t="s">
        <v>44</v>
      </c>
      <c r="F28" s="40">
        <v>43895</v>
      </c>
      <c r="G28" s="32">
        <v>1</v>
      </c>
      <c r="H28" s="32" t="s">
        <v>26</v>
      </c>
      <c r="I28" s="40">
        <v>43894</v>
      </c>
      <c r="J28" s="40">
        <v>43894</v>
      </c>
      <c r="K28" s="40">
        <v>43894</v>
      </c>
      <c r="L28" s="35">
        <v>7098178</v>
      </c>
      <c r="M28" s="17">
        <v>7097236.0999999996</v>
      </c>
      <c r="N28" s="20">
        <v>99.986730350000002</v>
      </c>
      <c r="O28" s="30">
        <v>4.8440666400000006E-2</v>
      </c>
      <c r="P28" s="32" t="s">
        <v>17</v>
      </c>
    </row>
    <row r="29" spans="1:16">
      <c r="A29" s="32">
        <f t="shared" si="0"/>
        <v>24</v>
      </c>
      <c r="B29" s="32" t="s">
        <v>59</v>
      </c>
      <c r="C29" s="32" t="s">
        <v>66</v>
      </c>
      <c r="D29" s="32" t="s">
        <v>20</v>
      </c>
      <c r="E29" s="32" t="s">
        <v>45</v>
      </c>
      <c r="F29" s="40">
        <v>43895</v>
      </c>
      <c r="G29" s="32">
        <v>1</v>
      </c>
      <c r="H29" s="32" t="s">
        <v>26</v>
      </c>
      <c r="I29" s="40">
        <v>43894</v>
      </c>
      <c r="J29" s="40">
        <v>43894</v>
      </c>
      <c r="K29" s="40">
        <v>43894</v>
      </c>
      <c r="L29" s="35">
        <v>840273547</v>
      </c>
      <c r="M29" s="17">
        <v>840162045.63999999</v>
      </c>
      <c r="N29" s="20">
        <v>99.986730350000002</v>
      </c>
      <c r="O29" s="30">
        <v>4.8440666400000006E-2</v>
      </c>
      <c r="P29" s="32" t="s">
        <v>17</v>
      </c>
    </row>
    <row r="30" spans="1:16">
      <c r="A30" s="32"/>
      <c r="B30" s="32"/>
      <c r="C30" s="32"/>
      <c r="D30" s="32"/>
      <c r="E30" s="32"/>
      <c r="F30" s="33"/>
      <c r="G30" s="32"/>
      <c r="H30" s="32"/>
      <c r="I30" s="33"/>
      <c r="J30" s="33"/>
      <c r="K30" s="33"/>
      <c r="L30" s="35"/>
      <c r="M30" s="17"/>
      <c r="N30" s="20"/>
      <c r="O30" s="30"/>
      <c r="P30" s="32"/>
    </row>
    <row r="31" spans="1:16">
      <c r="A31" s="32"/>
      <c r="B31" s="32"/>
      <c r="C31" s="32"/>
      <c r="D31" s="32"/>
      <c r="E31" s="32"/>
      <c r="F31" s="33"/>
      <c r="G31" s="32"/>
      <c r="H31" s="32"/>
      <c r="I31" s="33"/>
      <c r="J31" s="33"/>
      <c r="K31" s="33"/>
      <c r="L31" s="35"/>
      <c r="M31" s="17"/>
      <c r="N31" s="20"/>
      <c r="O31" s="30"/>
      <c r="P31" s="32"/>
    </row>
    <row r="32" spans="1:16">
      <c r="A32" s="32"/>
      <c r="B32" s="32"/>
      <c r="C32" s="32"/>
      <c r="D32" s="32"/>
      <c r="E32" s="32"/>
      <c r="F32" s="33"/>
      <c r="G32" s="32"/>
      <c r="H32" s="32"/>
      <c r="I32" s="33"/>
      <c r="J32" s="33"/>
      <c r="K32" s="33"/>
      <c r="L32" s="35"/>
      <c r="M32" s="17"/>
      <c r="N32" s="20"/>
      <c r="O32" s="30"/>
      <c r="P32" s="32"/>
    </row>
    <row r="33" spans="1:16">
      <c r="A33" s="32"/>
      <c r="B33" s="32"/>
      <c r="C33" s="32"/>
      <c r="D33" s="32"/>
      <c r="E33" s="32"/>
      <c r="F33" s="33"/>
      <c r="G33" s="32"/>
      <c r="H33" s="32"/>
      <c r="I33" s="33"/>
      <c r="J33" s="33"/>
      <c r="K33" s="33"/>
      <c r="L33" s="35"/>
      <c r="M33" s="17"/>
      <c r="N33" s="20"/>
      <c r="O33" s="30"/>
      <c r="P33" s="32"/>
    </row>
    <row r="34" spans="1:16">
      <c r="A34" s="32"/>
      <c r="B34" s="32"/>
      <c r="C34" s="32"/>
      <c r="D34" s="32"/>
      <c r="E34" s="32"/>
      <c r="F34" s="33"/>
      <c r="G34" s="32"/>
      <c r="H34" s="32"/>
      <c r="I34" s="33"/>
      <c r="J34" s="33"/>
      <c r="K34" s="33"/>
      <c r="L34" s="35"/>
      <c r="M34" s="17"/>
      <c r="N34" s="20"/>
      <c r="O34" s="30"/>
      <c r="P34" s="32"/>
    </row>
    <row r="35" spans="1:16">
      <c r="A35" s="32"/>
      <c r="B35" s="32"/>
      <c r="C35" s="32"/>
      <c r="D35" s="32"/>
      <c r="E35" s="32"/>
      <c r="F35" s="33"/>
      <c r="G35" s="32"/>
      <c r="H35" s="32"/>
      <c r="I35" s="33"/>
      <c r="J35" s="33"/>
      <c r="K35" s="33"/>
      <c r="L35" s="35"/>
      <c r="M35" s="17"/>
      <c r="N35" s="20"/>
      <c r="O35" s="30"/>
      <c r="P35" s="32"/>
    </row>
    <row r="36" spans="1:16">
      <c r="A36" s="32"/>
      <c r="B36" s="32"/>
      <c r="C36" s="32"/>
      <c r="D36" s="32"/>
      <c r="E36" s="32"/>
      <c r="F36" s="33"/>
      <c r="G36" s="32"/>
      <c r="H36" s="32"/>
      <c r="I36" s="33"/>
      <c r="J36" s="33"/>
      <c r="K36" s="33"/>
      <c r="L36" s="35"/>
      <c r="M36" s="17"/>
      <c r="N36" s="20"/>
      <c r="O36" s="30"/>
      <c r="P36" s="32"/>
    </row>
    <row r="37" spans="1:16">
      <c r="A37" s="32"/>
      <c r="B37" s="32"/>
      <c r="C37" s="32"/>
      <c r="D37" s="32"/>
      <c r="E37" s="32"/>
      <c r="F37" s="33"/>
      <c r="G37" s="32"/>
      <c r="H37" s="32"/>
      <c r="I37" s="33"/>
      <c r="J37" s="33"/>
      <c r="K37" s="33"/>
      <c r="L37" s="35"/>
      <c r="M37" s="17"/>
      <c r="N37" s="20"/>
      <c r="O37" s="30"/>
      <c r="P37" s="32"/>
    </row>
    <row r="38" spans="1:16">
      <c r="A38" s="32"/>
      <c r="B38" s="32"/>
      <c r="C38" s="32"/>
      <c r="D38" s="32"/>
      <c r="E38" s="32"/>
      <c r="F38" s="33"/>
      <c r="G38" s="32"/>
      <c r="H38" s="32"/>
      <c r="I38" s="33"/>
      <c r="J38" s="33"/>
      <c r="K38" s="33"/>
      <c r="L38" s="35"/>
      <c r="M38" s="17"/>
      <c r="N38" s="20"/>
      <c r="O38" s="30"/>
      <c r="P38" s="32"/>
    </row>
    <row r="39" spans="1:16">
      <c r="A39" s="32"/>
      <c r="B39" s="32"/>
      <c r="C39" s="32"/>
      <c r="D39" s="32"/>
      <c r="E39" s="32"/>
      <c r="F39" s="33"/>
      <c r="G39" s="32"/>
      <c r="H39" s="32"/>
      <c r="I39" s="33"/>
      <c r="J39" s="33"/>
      <c r="K39" s="33"/>
      <c r="L39" s="35"/>
      <c r="M39" s="17"/>
      <c r="N39" s="20"/>
      <c r="O39" s="30"/>
      <c r="P39" s="32"/>
    </row>
    <row r="40" spans="1:16">
      <c r="A40" s="32"/>
      <c r="B40" s="32"/>
      <c r="C40" s="32"/>
      <c r="D40" s="32"/>
      <c r="E40" s="32"/>
      <c r="F40" s="33"/>
      <c r="G40" s="32"/>
      <c r="H40" s="32"/>
      <c r="I40" s="33"/>
      <c r="J40" s="33"/>
      <c r="K40" s="33"/>
      <c r="L40" s="35"/>
      <c r="M40" s="17"/>
      <c r="N40" s="20"/>
      <c r="O40" s="30"/>
      <c r="P40" s="32"/>
    </row>
    <row r="41" spans="1:16">
      <c r="A41" s="32"/>
      <c r="B41" s="32"/>
      <c r="C41" s="32"/>
      <c r="D41" s="32"/>
      <c r="E41" s="32"/>
      <c r="F41" s="33"/>
      <c r="G41" s="32"/>
      <c r="H41" s="32"/>
      <c r="I41" s="33"/>
      <c r="J41" s="33"/>
      <c r="K41" s="33"/>
      <c r="L41" s="35"/>
      <c r="M41" s="17"/>
      <c r="N41" s="20"/>
      <c r="O41" s="30"/>
      <c r="P41" s="32"/>
    </row>
    <row r="42" spans="1:16">
      <c r="A42" s="32"/>
      <c r="B42" s="32"/>
      <c r="C42" s="32"/>
      <c r="D42" s="32"/>
      <c r="E42" s="32"/>
      <c r="F42" s="33"/>
      <c r="G42" s="32"/>
      <c r="H42" s="32"/>
      <c r="I42" s="33"/>
      <c r="J42" s="33"/>
      <c r="K42" s="33"/>
      <c r="L42" s="35"/>
      <c r="M42" s="17"/>
      <c r="N42" s="20"/>
      <c r="O42" s="30"/>
      <c r="P42" s="32"/>
    </row>
    <row r="43" spans="1:16">
      <c r="A43" s="32"/>
      <c r="B43" s="32"/>
      <c r="C43" s="32"/>
      <c r="D43" s="32"/>
      <c r="E43" s="32"/>
      <c r="F43" s="33"/>
      <c r="G43" s="32"/>
      <c r="H43" s="32"/>
      <c r="I43" s="33"/>
      <c r="J43" s="33"/>
      <c r="K43" s="33"/>
      <c r="L43" s="35"/>
      <c r="M43" s="17"/>
      <c r="N43" s="20"/>
      <c r="O43" s="30"/>
      <c r="P43" s="32"/>
    </row>
    <row r="44" spans="1:16">
      <c r="A44" s="32"/>
      <c r="B44" s="32"/>
      <c r="C44" s="32"/>
      <c r="D44" s="32"/>
      <c r="E44" s="32"/>
      <c r="F44" s="33"/>
      <c r="G44" s="32"/>
      <c r="H44" s="32"/>
      <c r="I44" s="33"/>
      <c r="J44" s="33"/>
      <c r="K44" s="33"/>
      <c r="L44" s="35"/>
      <c r="M44" s="17"/>
      <c r="N44" s="20"/>
      <c r="O44" s="30"/>
      <c r="P44" s="32"/>
    </row>
    <row r="45" spans="1:16">
      <c r="A45" s="32"/>
      <c r="B45" s="32"/>
      <c r="C45" s="32"/>
      <c r="D45" s="32"/>
      <c r="E45" s="32"/>
      <c r="F45" s="33"/>
      <c r="G45" s="32"/>
      <c r="H45" s="32"/>
      <c r="I45" s="33"/>
      <c r="J45" s="33"/>
      <c r="K45" s="33"/>
      <c r="L45" s="35"/>
      <c r="M45" s="17"/>
      <c r="N45" s="20"/>
      <c r="O45" s="30"/>
      <c r="P45" s="32"/>
    </row>
    <row r="46" spans="1:16">
      <c r="A46" s="32"/>
      <c r="B46" s="32"/>
      <c r="C46" s="32"/>
      <c r="D46" s="32"/>
      <c r="E46" s="32"/>
      <c r="F46" s="33"/>
      <c r="G46" s="32"/>
      <c r="H46" s="32"/>
      <c r="I46" s="33"/>
      <c r="J46" s="33"/>
      <c r="K46" s="33"/>
      <c r="L46" s="35"/>
      <c r="M46" s="17"/>
      <c r="N46" s="20"/>
      <c r="O46" s="30"/>
      <c r="P46" s="32"/>
    </row>
    <row r="47" spans="1:16">
      <c r="A47" s="32"/>
      <c r="B47" s="32"/>
      <c r="C47" s="32"/>
      <c r="D47" s="32"/>
      <c r="E47" s="32"/>
      <c r="F47" s="33"/>
      <c r="G47" s="32"/>
      <c r="H47" s="32"/>
      <c r="I47" s="33"/>
      <c r="J47" s="33"/>
      <c r="K47" s="33"/>
      <c r="L47" s="35"/>
      <c r="M47" s="17"/>
      <c r="N47" s="20"/>
      <c r="O47" s="30"/>
      <c r="P47" s="32"/>
    </row>
    <row r="48" spans="1:16">
      <c r="A48" s="32"/>
      <c r="B48" s="32"/>
      <c r="C48" s="32"/>
      <c r="D48" s="32"/>
      <c r="E48" s="32"/>
      <c r="F48" s="33"/>
      <c r="G48" s="32"/>
      <c r="H48" s="32"/>
      <c r="I48" s="33"/>
      <c r="J48" s="33"/>
      <c r="K48" s="33"/>
      <c r="L48" s="35"/>
      <c r="M48" s="17"/>
      <c r="N48" s="20"/>
      <c r="O48" s="30"/>
      <c r="P48" s="32"/>
    </row>
    <row r="49" spans="1:16">
      <c r="A49" s="32"/>
      <c r="B49" s="32"/>
      <c r="C49" s="32"/>
      <c r="D49" s="32"/>
      <c r="E49" s="32"/>
      <c r="F49" s="33"/>
      <c r="G49" s="32"/>
      <c r="H49" s="32"/>
      <c r="I49" s="33"/>
      <c r="J49" s="33"/>
      <c r="K49" s="33"/>
      <c r="L49" s="35"/>
      <c r="M49" s="17"/>
      <c r="N49" s="20"/>
      <c r="O49" s="30"/>
      <c r="P49" s="32"/>
    </row>
    <row r="50" spans="1:16">
      <c r="A50" s="32"/>
      <c r="B50" s="32"/>
      <c r="C50" s="32"/>
      <c r="D50" s="32"/>
      <c r="E50" s="32"/>
      <c r="F50" s="33"/>
      <c r="G50" s="32"/>
      <c r="H50" s="32"/>
      <c r="I50" s="33"/>
      <c r="J50" s="33"/>
      <c r="K50" s="33"/>
      <c r="L50" s="35"/>
      <c r="M50" s="17"/>
      <c r="N50" s="20"/>
      <c r="O50" s="30"/>
      <c r="P50" s="32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P50"/>
  <sheetViews>
    <sheetView topLeftCell="A4" workbookViewId="0">
      <selection activeCell="F7" sqref="F7:F19"/>
    </sheetView>
  </sheetViews>
  <sheetFormatPr defaultRowHeight="15"/>
  <cols>
    <col min="1" max="1" width="7.42578125" customWidth="1"/>
    <col min="2" max="2" width="22.140625" bestFit="1" customWidth="1"/>
    <col min="3" max="3" width="7.28515625" customWidth="1"/>
    <col min="4" max="4" width="16.28515625" bestFit="1" customWidth="1"/>
    <col min="5" max="5" width="45.28515625" bestFit="1" customWidth="1"/>
    <col min="6" max="6" width="18.28515625" style="27" bestFit="1" customWidth="1"/>
    <col min="7" max="7" width="15.42578125" bestFit="1" customWidth="1"/>
    <col min="8" max="8" width="17.85546875" bestFit="1" customWidth="1"/>
    <col min="9" max="9" width="12.85546875" style="27" bestFit="1" customWidth="1"/>
    <col min="10" max="10" width="16.5703125" style="27" bestFit="1" customWidth="1"/>
    <col min="11" max="11" width="18.28515625" style="27" bestFit="1" customWidth="1"/>
    <col min="12" max="12" width="17.42578125" bestFit="1" customWidth="1"/>
    <col min="13" max="13" width="19.85546875" style="28" bestFit="1" customWidth="1"/>
    <col min="14" max="15" width="22.28515625" bestFit="1" customWidth="1"/>
    <col min="16" max="16" width="16.140625" bestFit="1" customWidth="1"/>
  </cols>
  <sheetData>
    <row r="1" spans="1:16">
      <c r="A1" s="1"/>
      <c r="B1" s="1"/>
      <c r="C1" s="1"/>
      <c r="D1" s="2"/>
      <c r="E1" s="1"/>
      <c r="F1" s="23"/>
      <c r="G1" s="12"/>
      <c r="H1" s="1"/>
      <c r="I1" s="23"/>
      <c r="J1" s="23"/>
      <c r="K1" s="23"/>
      <c r="L1" s="14"/>
      <c r="M1" s="13"/>
      <c r="N1" s="18"/>
      <c r="O1" s="21"/>
      <c r="P1" s="1"/>
    </row>
    <row r="2" spans="1:16">
      <c r="A2" s="1"/>
      <c r="B2" s="1"/>
      <c r="C2" s="1"/>
      <c r="D2" s="2"/>
      <c r="E2" s="1"/>
      <c r="F2" s="23"/>
      <c r="G2" s="12"/>
      <c r="H2" s="1"/>
      <c r="I2" s="23"/>
      <c r="J2" s="23"/>
      <c r="K2" s="23"/>
      <c r="L2" s="14"/>
      <c r="M2" s="13"/>
      <c r="N2" s="18"/>
      <c r="O2" s="21"/>
      <c r="P2" s="1"/>
    </row>
    <row r="3" spans="1:16">
      <c r="A3" s="1" t="s">
        <v>0</v>
      </c>
      <c r="B3" s="1"/>
      <c r="C3" s="1"/>
      <c r="D3" s="2"/>
      <c r="E3" s="1"/>
      <c r="F3" s="39">
        <f>+'04-03-2020'!F3+1</f>
        <v>43895</v>
      </c>
      <c r="G3" s="12"/>
      <c r="H3" s="1"/>
      <c r="I3" s="23"/>
      <c r="J3" s="23"/>
      <c r="K3" s="23"/>
      <c r="L3" s="14"/>
      <c r="M3" s="13"/>
      <c r="N3" s="18"/>
      <c r="O3" s="21"/>
      <c r="P3" s="1"/>
    </row>
    <row r="4" spans="1:16">
      <c r="A4" s="1"/>
      <c r="B4" s="1"/>
      <c r="C4" s="1"/>
      <c r="D4" s="2"/>
      <c r="E4" s="1"/>
      <c r="F4" s="23"/>
      <c r="G4" s="12"/>
      <c r="H4" s="1"/>
      <c r="I4" s="23"/>
      <c r="J4" s="23"/>
      <c r="K4" s="23"/>
      <c r="L4" s="14"/>
      <c r="M4" s="13"/>
      <c r="N4" s="18"/>
      <c r="O4" s="21"/>
      <c r="P4" s="1"/>
    </row>
    <row r="5" spans="1:16">
      <c r="A5" s="3" t="s">
        <v>1</v>
      </c>
      <c r="B5" s="3" t="s">
        <v>2</v>
      </c>
      <c r="C5" s="3" t="s">
        <v>3</v>
      </c>
      <c r="D5" s="4" t="s">
        <v>4</v>
      </c>
      <c r="E5" s="3" t="s">
        <v>5</v>
      </c>
      <c r="F5" s="24" t="s">
        <v>6</v>
      </c>
      <c r="G5" s="11" t="s">
        <v>7</v>
      </c>
      <c r="H5" s="3" t="s">
        <v>8</v>
      </c>
      <c r="I5" s="24" t="s">
        <v>9</v>
      </c>
      <c r="J5" s="24" t="s">
        <v>10</v>
      </c>
      <c r="K5" s="24" t="s">
        <v>11</v>
      </c>
      <c r="L5" s="15" t="s">
        <v>12</v>
      </c>
      <c r="M5" s="5" t="s">
        <v>13</v>
      </c>
      <c r="N5" s="19" t="s">
        <v>14</v>
      </c>
      <c r="O5" s="22" t="s">
        <v>15</v>
      </c>
      <c r="P5" s="3" t="s">
        <v>16</v>
      </c>
    </row>
    <row r="6" spans="1:16">
      <c r="A6" s="32">
        <v>1</v>
      </c>
      <c r="B6" s="32" t="s">
        <v>60</v>
      </c>
      <c r="C6" s="32" t="s">
        <v>61</v>
      </c>
      <c r="D6" s="32" t="s">
        <v>20</v>
      </c>
      <c r="E6" s="32" t="s">
        <v>25</v>
      </c>
      <c r="F6" s="40">
        <v>43983</v>
      </c>
      <c r="G6" s="32">
        <v>88</v>
      </c>
      <c r="H6" s="32" t="s">
        <v>26</v>
      </c>
      <c r="I6" s="40">
        <v>43895</v>
      </c>
      <c r="J6" s="40">
        <v>43895</v>
      </c>
      <c r="K6" s="40">
        <v>43895</v>
      </c>
      <c r="L6" s="35">
        <v>8500000</v>
      </c>
      <c r="M6" s="17">
        <v>838656750</v>
      </c>
      <c r="N6" s="20">
        <v>98.665499999999994</v>
      </c>
      <c r="O6" s="30">
        <v>5.6100075968343231E-2</v>
      </c>
      <c r="P6" s="32" t="s">
        <v>17</v>
      </c>
    </row>
    <row r="7" spans="1:16">
      <c r="A7" s="32">
        <f>+A6+1</f>
        <v>2</v>
      </c>
      <c r="B7" s="32" t="s">
        <v>60</v>
      </c>
      <c r="C7" s="32" t="s">
        <v>61</v>
      </c>
      <c r="D7" s="32" t="s">
        <v>20</v>
      </c>
      <c r="E7" s="32" t="s">
        <v>45</v>
      </c>
      <c r="F7" s="40">
        <v>43983</v>
      </c>
      <c r="G7" s="32">
        <v>88</v>
      </c>
      <c r="H7" s="32" t="s">
        <v>26</v>
      </c>
      <c r="I7" s="40">
        <v>43895</v>
      </c>
      <c r="J7" s="40">
        <v>43895</v>
      </c>
      <c r="K7" s="40">
        <v>43895</v>
      </c>
      <c r="L7" s="35">
        <v>1500000</v>
      </c>
      <c r="M7" s="17">
        <v>147998250</v>
      </c>
      <c r="N7" s="20">
        <v>98.665499999999994</v>
      </c>
      <c r="O7" s="30">
        <v>5.6100075968343231E-2</v>
      </c>
      <c r="P7" s="32" t="s">
        <v>17</v>
      </c>
    </row>
    <row r="8" spans="1:16">
      <c r="A8" s="32">
        <f t="shared" ref="A8:A28" si="0">+A7+1</f>
        <v>3</v>
      </c>
      <c r="B8" s="32" t="s">
        <v>62</v>
      </c>
      <c r="C8" s="32" t="s">
        <v>66</v>
      </c>
      <c r="D8" s="32" t="s">
        <v>20</v>
      </c>
      <c r="E8" s="32" t="s">
        <v>28</v>
      </c>
      <c r="F8" s="40">
        <v>43896</v>
      </c>
      <c r="G8" s="32">
        <v>1</v>
      </c>
      <c r="H8" s="32" t="s">
        <v>26</v>
      </c>
      <c r="I8" s="40">
        <v>43895</v>
      </c>
      <c r="J8" s="40">
        <v>43895</v>
      </c>
      <c r="K8" s="40">
        <v>43895</v>
      </c>
      <c r="L8" s="35">
        <v>26315141</v>
      </c>
      <c r="M8" s="17">
        <v>26311706.77</v>
      </c>
      <c r="N8" s="20">
        <v>99.986949589999995</v>
      </c>
      <c r="O8" s="30">
        <v>4.7640215600000001E-2</v>
      </c>
      <c r="P8" s="32" t="s">
        <v>17</v>
      </c>
    </row>
    <row r="9" spans="1:16">
      <c r="A9" s="32">
        <f t="shared" si="0"/>
        <v>4</v>
      </c>
      <c r="B9" s="32" t="s">
        <v>62</v>
      </c>
      <c r="C9" s="32" t="s">
        <v>66</v>
      </c>
      <c r="D9" s="32" t="s">
        <v>20</v>
      </c>
      <c r="E9" s="32" t="s">
        <v>47</v>
      </c>
      <c r="F9" s="40">
        <v>43896</v>
      </c>
      <c r="G9" s="32">
        <v>1</v>
      </c>
      <c r="H9" s="32" t="s">
        <v>26</v>
      </c>
      <c r="I9" s="40">
        <v>43895</v>
      </c>
      <c r="J9" s="40">
        <v>43895</v>
      </c>
      <c r="K9" s="40">
        <v>43895</v>
      </c>
      <c r="L9" s="35">
        <v>37690450</v>
      </c>
      <c r="M9" s="17">
        <v>37685531.240000002</v>
      </c>
      <c r="N9" s="20">
        <v>99.986949589999995</v>
      </c>
      <c r="O9" s="30">
        <v>4.7640215600000001E-2</v>
      </c>
      <c r="P9" s="32" t="s">
        <v>17</v>
      </c>
    </row>
    <row r="10" spans="1:16">
      <c r="A10" s="32">
        <f t="shared" si="0"/>
        <v>5</v>
      </c>
      <c r="B10" s="32" t="s">
        <v>62</v>
      </c>
      <c r="C10" s="32" t="s">
        <v>66</v>
      </c>
      <c r="D10" s="32" t="s">
        <v>20</v>
      </c>
      <c r="E10" s="32" t="s">
        <v>29</v>
      </c>
      <c r="F10" s="40">
        <v>43896</v>
      </c>
      <c r="G10" s="32">
        <v>1</v>
      </c>
      <c r="H10" s="32" t="s">
        <v>26</v>
      </c>
      <c r="I10" s="40">
        <v>43895</v>
      </c>
      <c r="J10" s="40">
        <v>43895</v>
      </c>
      <c r="K10" s="40">
        <v>43895</v>
      </c>
      <c r="L10" s="35">
        <v>28619827</v>
      </c>
      <c r="M10" s="17">
        <v>28616092</v>
      </c>
      <c r="N10" s="20">
        <v>99.986949589999995</v>
      </c>
      <c r="O10" s="30">
        <v>4.7640215600000001E-2</v>
      </c>
      <c r="P10" s="32" t="s">
        <v>17</v>
      </c>
    </row>
    <row r="11" spans="1:16">
      <c r="A11" s="32">
        <f t="shared" si="0"/>
        <v>6</v>
      </c>
      <c r="B11" s="32" t="s">
        <v>62</v>
      </c>
      <c r="C11" s="32" t="s">
        <v>66</v>
      </c>
      <c r="D11" s="32" t="s">
        <v>20</v>
      </c>
      <c r="E11" s="32" t="s">
        <v>30</v>
      </c>
      <c r="F11" s="40">
        <v>43896</v>
      </c>
      <c r="G11" s="32">
        <v>1</v>
      </c>
      <c r="H11" s="32" t="s">
        <v>26</v>
      </c>
      <c r="I11" s="40">
        <v>43895</v>
      </c>
      <c r="J11" s="40">
        <v>43895</v>
      </c>
      <c r="K11" s="40">
        <v>43895</v>
      </c>
      <c r="L11" s="35">
        <v>50644387</v>
      </c>
      <c r="M11" s="17">
        <v>50637777.700000003</v>
      </c>
      <c r="N11" s="20">
        <v>99.986949589999995</v>
      </c>
      <c r="O11" s="30">
        <v>4.7640215600000001E-2</v>
      </c>
      <c r="P11" s="32" t="s">
        <v>17</v>
      </c>
    </row>
    <row r="12" spans="1:16">
      <c r="A12" s="32">
        <f t="shared" si="0"/>
        <v>7</v>
      </c>
      <c r="B12" s="32" t="s">
        <v>62</v>
      </c>
      <c r="C12" s="32" t="s">
        <v>66</v>
      </c>
      <c r="D12" s="32" t="s">
        <v>20</v>
      </c>
      <c r="E12" s="32" t="s">
        <v>21</v>
      </c>
      <c r="F12" s="40">
        <v>43896</v>
      </c>
      <c r="G12" s="32">
        <v>1</v>
      </c>
      <c r="H12" s="32" t="s">
        <v>26</v>
      </c>
      <c r="I12" s="40">
        <v>43895</v>
      </c>
      <c r="J12" s="40">
        <v>43895</v>
      </c>
      <c r="K12" s="40">
        <v>43895</v>
      </c>
      <c r="L12" s="35">
        <v>7795006</v>
      </c>
      <c r="M12" s="17">
        <v>7793988.7199999997</v>
      </c>
      <c r="N12" s="20">
        <v>99.986949589999995</v>
      </c>
      <c r="O12" s="30">
        <v>4.7640215600000001E-2</v>
      </c>
      <c r="P12" s="32" t="s">
        <v>17</v>
      </c>
    </row>
    <row r="13" spans="1:16">
      <c r="A13" s="32">
        <f t="shared" si="0"/>
        <v>8</v>
      </c>
      <c r="B13" s="32" t="s">
        <v>62</v>
      </c>
      <c r="C13" s="32" t="s">
        <v>66</v>
      </c>
      <c r="D13" s="32" t="s">
        <v>20</v>
      </c>
      <c r="E13" s="32" t="s">
        <v>31</v>
      </c>
      <c r="F13" s="40">
        <v>43896</v>
      </c>
      <c r="G13" s="32">
        <v>1</v>
      </c>
      <c r="H13" s="32" t="s">
        <v>26</v>
      </c>
      <c r="I13" s="40">
        <v>43895</v>
      </c>
      <c r="J13" s="40">
        <v>43895</v>
      </c>
      <c r="K13" s="40">
        <v>43895</v>
      </c>
      <c r="L13" s="35">
        <v>45774</v>
      </c>
      <c r="M13" s="17">
        <v>45768.03</v>
      </c>
      <c r="N13" s="20">
        <v>99.986949589999995</v>
      </c>
      <c r="O13" s="30">
        <v>4.7640215600000001E-2</v>
      </c>
      <c r="P13" s="32" t="s">
        <v>17</v>
      </c>
    </row>
    <row r="14" spans="1:16">
      <c r="A14" s="32">
        <f t="shared" si="0"/>
        <v>9</v>
      </c>
      <c r="B14" s="32" t="s">
        <v>62</v>
      </c>
      <c r="C14" s="32" t="s">
        <v>66</v>
      </c>
      <c r="D14" s="32" t="s">
        <v>20</v>
      </c>
      <c r="E14" s="32" t="s">
        <v>32</v>
      </c>
      <c r="F14" s="40">
        <v>43896</v>
      </c>
      <c r="G14" s="32">
        <v>1</v>
      </c>
      <c r="H14" s="32" t="s">
        <v>26</v>
      </c>
      <c r="I14" s="40">
        <v>43895</v>
      </c>
      <c r="J14" s="40">
        <v>43895</v>
      </c>
      <c r="K14" s="40">
        <v>43895</v>
      </c>
      <c r="L14" s="35">
        <v>14929582</v>
      </c>
      <c r="M14" s="17">
        <v>14927633.630000001</v>
      </c>
      <c r="N14" s="20">
        <v>99.986949589999995</v>
      </c>
      <c r="O14" s="30">
        <v>4.7640215600000001E-2</v>
      </c>
      <c r="P14" s="32" t="s">
        <v>17</v>
      </c>
    </row>
    <row r="15" spans="1:16">
      <c r="A15" s="32">
        <f t="shared" si="0"/>
        <v>10</v>
      </c>
      <c r="B15" s="32" t="s">
        <v>62</v>
      </c>
      <c r="C15" s="32" t="s">
        <v>66</v>
      </c>
      <c r="D15" s="32" t="s">
        <v>20</v>
      </c>
      <c r="E15" s="32" t="s">
        <v>33</v>
      </c>
      <c r="F15" s="40">
        <v>43896</v>
      </c>
      <c r="G15" s="32">
        <v>1</v>
      </c>
      <c r="H15" s="32" t="s">
        <v>26</v>
      </c>
      <c r="I15" s="40">
        <v>43895</v>
      </c>
      <c r="J15" s="40">
        <v>43895</v>
      </c>
      <c r="K15" s="40">
        <v>43895</v>
      </c>
      <c r="L15" s="35">
        <v>21335848</v>
      </c>
      <c r="M15" s="17">
        <v>21333063.579999998</v>
      </c>
      <c r="N15" s="20">
        <v>99.986949589999995</v>
      </c>
      <c r="O15" s="30">
        <v>4.7640215600000001E-2</v>
      </c>
      <c r="P15" s="32" t="s">
        <v>17</v>
      </c>
    </row>
    <row r="16" spans="1:16">
      <c r="A16" s="32">
        <f t="shared" si="0"/>
        <v>11</v>
      </c>
      <c r="B16" s="32" t="s">
        <v>62</v>
      </c>
      <c r="C16" s="32" t="s">
        <v>66</v>
      </c>
      <c r="D16" s="32" t="s">
        <v>20</v>
      </c>
      <c r="E16" s="32" t="s">
        <v>34</v>
      </c>
      <c r="F16" s="40">
        <v>43896</v>
      </c>
      <c r="G16" s="32">
        <v>1</v>
      </c>
      <c r="H16" s="32" t="s">
        <v>26</v>
      </c>
      <c r="I16" s="40">
        <v>43895</v>
      </c>
      <c r="J16" s="40">
        <v>43895</v>
      </c>
      <c r="K16" s="40">
        <v>43895</v>
      </c>
      <c r="L16" s="35">
        <v>12366038</v>
      </c>
      <c r="M16" s="17">
        <v>12364424.18</v>
      </c>
      <c r="N16" s="20">
        <v>99.986949589999995</v>
      </c>
      <c r="O16" s="30">
        <v>4.7640215600000001E-2</v>
      </c>
      <c r="P16" s="32" t="s">
        <v>17</v>
      </c>
    </row>
    <row r="17" spans="1:16">
      <c r="A17" s="32">
        <f t="shared" si="0"/>
        <v>12</v>
      </c>
      <c r="B17" s="32" t="s">
        <v>62</v>
      </c>
      <c r="C17" s="32" t="s">
        <v>66</v>
      </c>
      <c r="D17" s="32" t="s">
        <v>20</v>
      </c>
      <c r="E17" s="32" t="s">
        <v>35</v>
      </c>
      <c r="F17" s="40">
        <v>43896</v>
      </c>
      <c r="G17" s="32">
        <v>1</v>
      </c>
      <c r="H17" s="32" t="s">
        <v>26</v>
      </c>
      <c r="I17" s="40">
        <v>43895</v>
      </c>
      <c r="J17" s="40">
        <v>43895</v>
      </c>
      <c r="K17" s="40">
        <v>43895</v>
      </c>
      <c r="L17" s="35">
        <v>13048443</v>
      </c>
      <c r="M17" s="17">
        <v>13046740.119999999</v>
      </c>
      <c r="N17" s="20">
        <v>99.986949589999995</v>
      </c>
      <c r="O17" s="30">
        <v>4.7640215600000001E-2</v>
      </c>
      <c r="P17" s="32" t="s">
        <v>17</v>
      </c>
    </row>
    <row r="18" spans="1:16">
      <c r="A18" s="32">
        <f t="shared" si="0"/>
        <v>13</v>
      </c>
      <c r="B18" s="32" t="s">
        <v>62</v>
      </c>
      <c r="C18" s="32" t="s">
        <v>66</v>
      </c>
      <c r="D18" s="32" t="s">
        <v>20</v>
      </c>
      <c r="E18" s="32" t="s">
        <v>36</v>
      </c>
      <c r="F18" s="40">
        <v>43896</v>
      </c>
      <c r="G18" s="32">
        <v>1</v>
      </c>
      <c r="H18" s="32" t="s">
        <v>26</v>
      </c>
      <c r="I18" s="40">
        <v>43895</v>
      </c>
      <c r="J18" s="40">
        <v>43895</v>
      </c>
      <c r="K18" s="40">
        <v>43895</v>
      </c>
      <c r="L18" s="35">
        <v>19518671</v>
      </c>
      <c r="M18" s="17">
        <v>19516123.73</v>
      </c>
      <c r="N18" s="20">
        <v>99.986949589999995</v>
      </c>
      <c r="O18" s="30">
        <v>4.7640215600000001E-2</v>
      </c>
      <c r="P18" s="32" t="s">
        <v>17</v>
      </c>
    </row>
    <row r="19" spans="1:16">
      <c r="A19" s="32">
        <f t="shared" si="0"/>
        <v>14</v>
      </c>
      <c r="B19" s="32" t="s">
        <v>62</v>
      </c>
      <c r="C19" s="32" t="s">
        <v>66</v>
      </c>
      <c r="D19" s="32" t="s">
        <v>20</v>
      </c>
      <c r="E19" s="32" t="s">
        <v>37</v>
      </c>
      <c r="F19" s="40">
        <v>43896</v>
      </c>
      <c r="G19" s="32">
        <v>1</v>
      </c>
      <c r="H19" s="32" t="s">
        <v>26</v>
      </c>
      <c r="I19" s="40">
        <v>43895</v>
      </c>
      <c r="J19" s="40">
        <v>43895</v>
      </c>
      <c r="K19" s="40">
        <v>43895</v>
      </c>
      <c r="L19" s="35">
        <v>1900325</v>
      </c>
      <c r="M19" s="17">
        <v>1900077</v>
      </c>
      <c r="N19" s="20">
        <v>99.986949589999995</v>
      </c>
      <c r="O19" s="30">
        <v>4.7640215600000001E-2</v>
      </c>
      <c r="P19" s="32" t="s">
        <v>17</v>
      </c>
    </row>
    <row r="20" spans="1:16">
      <c r="A20" s="32">
        <f t="shared" si="0"/>
        <v>15</v>
      </c>
      <c r="B20" s="32" t="s">
        <v>62</v>
      </c>
      <c r="C20" s="32" t="s">
        <v>66</v>
      </c>
      <c r="D20" s="32" t="s">
        <v>20</v>
      </c>
      <c r="E20" s="32" t="s">
        <v>25</v>
      </c>
      <c r="F20" s="40">
        <v>43896</v>
      </c>
      <c r="G20" s="32">
        <v>1</v>
      </c>
      <c r="H20" s="32" t="s">
        <v>26</v>
      </c>
      <c r="I20" s="40">
        <v>43895</v>
      </c>
      <c r="J20" s="40">
        <v>43895</v>
      </c>
      <c r="K20" s="40">
        <v>43895</v>
      </c>
      <c r="L20" s="35">
        <v>4640466717</v>
      </c>
      <c r="M20" s="17">
        <v>4639861117.0699997</v>
      </c>
      <c r="N20" s="20">
        <v>99.986949589999995</v>
      </c>
      <c r="O20" s="30">
        <v>4.7640215600000001E-2</v>
      </c>
      <c r="P20" s="32" t="s">
        <v>17</v>
      </c>
    </row>
    <row r="21" spans="1:16">
      <c r="A21" s="32">
        <f t="shared" si="0"/>
        <v>16</v>
      </c>
      <c r="B21" s="32" t="s">
        <v>62</v>
      </c>
      <c r="C21" s="32" t="s">
        <v>66</v>
      </c>
      <c r="D21" s="32" t="s">
        <v>20</v>
      </c>
      <c r="E21" s="32" t="s">
        <v>38</v>
      </c>
      <c r="F21" s="40">
        <v>43896</v>
      </c>
      <c r="G21" s="32">
        <v>1</v>
      </c>
      <c r="H21" s="32" t="s">
        <v>26</v>
      </c>
      <c r="I21" s="40">
        <v>43895</v>
      </c>
      <c r="J21" s="40">
        <v>43895</v>
      </c>
      <c r="K21" s="40">
        <v>43895</v>
      </c>
      <c r="L21" s="35">
        <v>18219355</v>
      </c>
      <c r="M21" s="17">
        <v>18216977.300000001</v>
      </c>
      <c r="N21" s="20">
        <v>99.986949589999995</v>
      </c>
      <c r="O21" s="30">
        <v>4.7640215600000001E-2</v>
      </c>
      <c r="P21" s="32" t="s">
        <v>17</v>
      </c>
    </row>
    <row r="22" spans="1:16">
      <c r="A22" s="32">
        <f t="shared" si="0"/>
        <v>17</v>
      </c>
      <c r="B22" s="32" t="s">
        <v>62</v>
      </c>
      <c r="C22" s="32" t="s">
        <v>66</v>
      </c>
      <c r="D22" s="32" t="s">
        <v>20</v>
      </c>
      <c r="E22" s="32" t="s">
        <v>39</v>
      </c>
      <c r="F22" s="40">
        <v>43896</v>
      </c>
      <c r="G22" s="32">
        <v>1</v>
      </c>
      <c r="H22" s="32" t="s">
        <v>26</v>
      </c>
      <c r="I22" s="40">
        <v>43895</v>
      </c>
      <c r="J22" s="40">
        <v>43895</v>
      </c>
      <c r="K22" s="40">
        <v>43895</v>
      </c>
      <c r="L22" s="35">
        <v>7648904</v>
      </c>
      <c r="M22" s="17">
        <v>7647905.79</v>
      </c>
      <c r="N22" s="20">
        <v>99.986949589999995</v>
      </c>
      <c r="O22" s="30">
        <v>4.7640215600000001E-2</v>
      </c>
      <c r="P22" s="32" t="s">
        <v>17</v>
      </c>
    </row>
    <row r="23" spans="1:16">
      <c r="A23" s="32">
        <f t="shared" si="0"/>
        <v>18</v>
      </c>
      <c r="B23" s="32" t="s">
        <v>62</v>
      </c>
      <c r="C23" s="32" t="s">
        <v>66</v>
      </c>
      <c r="D23" s="32" t="s">
        <v>20</v>
      </c>
      <c r="E23" s="32" t="s">
        <v>40</v>
      </c>
      <c r="F23" s="40">
        <v>43896</v>
      </c>
      <c r="G23" s="32">
        <v>1</v>
      </c>
      <c r="H23" s="32" t="s">
        <v>26</v>
      </c>
      <c r="I23" s="40">
        <v>43895</v>
      </c>
      <c r="J23" s="40">
        <v>43895</v>
      </c>
      <c r="K23" s="40">
        <v>43895</v>
      </c>
      <c r="L23" s="35">
        <v>2507788</v>
      </c>
      <c r="M23" s="17">
        <v>2507460.7200000002</v>
      </c>
      <c r="N23" s="20">
        <v>99.986949589999995</v>
      </c>
      <c r="O23" s="30">
        <v>4.7640215600000001E-2</v>
      </c>
      <c r="P23" s="32" t="s">
        <v>17</v>
      </c>
    </row>
    <row r="24" spans="1:16">
      <c r="A24" s="32">
        <f t="shared" si="0"/>
        <v>19</v>
      </c>
      <c r="B24" s="32" t="s">
        <v>62</v>
      </c>
      <c r="C24" s="32" t="s">
        <v>66</v>
      </c>
      <c r="D24" s="32" t="s">
        <v>20</v>
      </c>
      <c r="E24" s="32" t="s">
        <v>41</v>
      </c>
      <c r="F24" s="40">
        <v>43896</v>
      </c>
      <c r="G24" s="32">
        <v>1</v>
      </c>
      <c r="H24" s="32" t="s">
        <v>26</v>
      </c>
      <c r="I24" s="40">
        <v>43895</v>
      </c>
      <c r="J24" s="40">
        <v>43895</v>
      </c>
      <c r="K24" s="40">
        <v>43895</v>
      </c>
      <c r="L24" s="35">
        <v>7301825</v>
      </c>
      <c r="M24" s="17">
        <v>7300872.0800000001</v>
      </c>
      <c r="N24" s="20">
        <v>99.986949589999995</v>
      </c>
      <c r="O24" s="30">
        <v>4.7640215600000001E-2</v>
      </c>
      <c r="P24" s="32" t="s">
        <v>17</v>
      </c>
    </row>
    <row r="25" spans="1:16">
      <c r="A25" s="32">
        <f t="shared" si="0"/>
        <v>20</v>
      </c>
      <c r="B25" s="32" t="s">
        <v>62</v>
      </c>
      <c r="C25" s="32" t="s">
        <v>66</v>
      </c>
      <c r="D25" s="32" t="s">
        <v>20</v>
      </c>
      <c r="E25" s="32" t="s">
        <v>42</v>
      </c>
      <c r="F25" s="40">
        <v>43896</v>
      </c>
      <c r="G25" s="32">
        <v>1</v>
      </c>
      <c r="H25" s="32" t="s">
        <v>26</v>
      </c>
      <c r="I25" s="40">
        <v>43895</v>
      </c>
      <c r="J25" s="40">
        <v>43895</v>
      </c>
      <c r="K25" s="40">
        <v>43895</v>
      </c>
      <c r="L25" s="35">
        <v>39878175</v>
      </c>
      <c r="M25" s="17">
        <v>39872970.729999997</v>
      </c>
      <c r="N25" s="20">
        <v>99.986949589999995</v>
      </c>
      <c r="O25" s="30">
        <v>4.7640215600000001E-2</v>
      </c>
      <c r="P25" s="32" t="s">
        <v>17</v>
      </c>
    </row>
    <row r="26" spans="1:16">
      <c r="A26" s="32">
        <f t="shared" si="0"/>
        <v>21</v>
      </c>
      <c r="B26" s="32" t="s">
        <v>62</v>
      </c>
      <c r="C26" s="32" t="s">
        <v>66</v>
      </c>
      <c r="D26" s="32" t="s">
        <v>20</v>
      </c>
      <c r="E26" s="32" t="s">
        <v>43</v>
      </c>
      <c r="F26" s="40">
        <v>43896</v>
      </c>
      <c r="G26" s="32">
        <v>1</v>
      </c>
      <c r="H26" s="32" t="s">
        <v>26</v>
      </c>
      <c r="I26" s="40">
        <v>43895</v>
      </c>
      <c r="J26" s="40">
        <v>43895</v>
      </c>
      <c r="K26" s="40">
        <v>43895</v>
      </c>
      <c r="L26" s="35">
        <v>56215736</v>
      </c>
      <c r="M26" s="17">
        <v>56208399.619999997</v>
      </c>
      <c r="N26" s="20">
        <v>99.986949589999995</v>
      </c>
      <c r="O26" s="30">
        <v>4.7640215600000001E-2</v>
      </c>
      <c r="P26" s="32" t="s">
        <v>17</v>
      </c>
    </row>
    <row r="27" spans="1:16">
      <c r="A27" s="32">
        <f t="shared" si="0"/>
        <v>22</v>
      </c>
      <c r="B27" s="32" t="s">
        <v>62</v>
      </c>
      <c r="C27" s="32" t="s">
        <v>66</v>
      </c>
      <c r="D27" s="32" t="s">
        <v>20</v>
      </c>
      <c r="E27" s="32" t="s">
        <v>44</v>
      </c>
      <c r="F27" s="40">
        <v>43896</v>
      </c>
      <c r="G27" s="32">
        <v>1</v>
      </c>
      <c r="H27" s="32" t="s">
        <v>26</v>
      </c>
      <c r="I27" s="40">
        <v>43895</v>
      </c>
      <c r="J27" s="40">
        <v>43895</v>
      </c>
      <c r="K27" s="40">
        <v>43895</v>
      </c>
      <c r="L27" s="35">
        <v>7098945</v>
      </c>
      <c r="M27" s="17">
        <v>7098018.5599999996</v>
      </c>
      <c r="N27" s="20">
        <v>99.986949589999995</v>
      </c>
      <c r="O27" s="30">
        <v>4.7640215600000001E-2</v>
      </c>
      <c r="P27" s="32" t="s">
        <v>17</v>
      </c>
    </row>
    <row r="28" spans="1:16">
      <c r="A28" s="32">
        <f t="shared" si="0"/>
        <v>23</v>
      </c>
      <c r="B28" s="32" t="s">
        <v>62</v>
      </c>
      <c r="C28" s="32" t="s">
        <v>66</v>
      </c>
      <c r="D28" s="32" t="s">
        <v>20</v>
      </c>
      <c r="E28" s="32" t="s">
        <v>45</v>
      </c>
      <c r="F28" s="40">
        <v>43896</v>
      </c>
      <c r="G28" s="32">
        <v>1</v>
      </c>
      <c r="H28" s="32" t="s">
        <v>26</v>
      </c>
      <c r="I28" s="40">
        <v>43895</v>
      </c>
      <c r="J28" s="40">
        <v>43895</v>
      </c>
      <c r="K28" s="40">
        <v>43895</v>
      </c>
      <c r="L28" s="35">
        <v>691953063</v>
      </c>
      <c r="M28" s="17">
        <v>691862760.28999996</v>
      </c>
      <c r="N28" s="20">
        <v>99.986949589999995</v>
      </c>
      <c r="O28" s="30">
        <v>4.7640215600000001E-2</v>
      </c>
      <c r="P28" s="32" t="s">
        <v>17</v>
      </c>
    </row>
    <row r="29" spans="1:16">
      <c r="A29" s="32"/>
      <c r="B29" s="32"/>
      <c r="C29" s="32"/>
      <c r="D29" s="32"/>
      <c r="E29" s="32"/>
      <c r="F29" s="33"/>
      <c r="G29" s="32"/>
      <c r="H29" s="32"/>
      <c r="I29" s="33"/>
      <c r="J29" s="33"/>
      <c r="K29" s="33"/>
      <c r="L29" s="35"/>
      <c r="M29" s="17"/>
      <c r="N29" s="20"/>
      <c r="O29" s="30"/>
      <c r="P29" s="32"/>
    </row>
    <row r="30" spans="1:16">
      <c r="A30" s="32"/>
      <c r="B30" s="32"/>
      <c r="C30" s="32"/>
      <c r="D30" s="32"/>
      <c r="E30" s="32"/>
      <c r="F30" s="33"/>
      <c r="G30" s="32"/>
      <c r="H30" s="32"/>
      <c r="I30" s="33"/>
      <c r="J30" s="33"/>
      <c r="K30" s="33"/>
      <c r="L30" s="35"/>
      <c r="M30" s="17"/>
      <c r="N30" s="20"/>
      <c r="O30" s="30"/>
      <c r="P30" s="32"/>
    </row>
    <row r="31" spans="1:16">
      <c r="A31" s="32"/>
      <c r="B31" s="32"/>
      <c r="C31" s="32"/>
      <c r="D31" s="32"/>
      <c r="E31" s="32"/>
      <c r="F31" s="33"/>
      <c r="G31" s="32"/>
      <c r="H31" s="32"/>
      <c r="I31" s="33"/>
      <c r="J31" s="33"/>
      <c r="K31" s="33"/>
      <c r="L31" s="35"/>
      <c r="M31" s="17"/>
      <c r="N31" s="20"/>
      <c r="O31" s="30"/>
      <c r="P31" s="32"/>
    </row>
    <row r="32" spans="1:16">
      <c r="A32" s="32"/>
      <c r="B32" s="32"/>
      <c r="C32" s="32"/>
      <c r="D32" s="32"/>
      <c r="E32" s="32"/>
      <c r="F32" s="33"/>
      <c r="G32" s="32"/>
      <c r="H32" s="32"/>
      <c r="I32" s="33"/>
      <c r="J32" s="33"/>
      <c r="K32" s="33"/>
      <c r="L32" s="35"/>
      <c r="M32" s="17"/>
      <c r="N32" s="20"/>
      <c r="O32" s="30"/>
      <c r="P32" s="32"/>
    </row>
    <row r="33" spans="1:16">
      <c r="A33" s="32"/>
      <c r="B33" s="32"/>
      <c r="C33" s="32"/>
      <c r="D33" s="32"/>
      <c r="E33" s="32"/>
      <c r="F33" s="33"/>
      <c r="G33" s="32"/>
      <c r="H33" s="32"/>
      <c r="I33" s="33"/>
      <c r="J33" s="33"/>
      <c r="K33" s="33"/>
      <c r="L33" s="35"/>
      <c r="M33" s="17"/>
      <c r="N33" s="20"/>
      <c r="O33" s="30"/>
      <c r="P33" s="32"/>
    </row>
    <row r="34" spans="1:16">
      <c r="A34" s="32"/>
      <c r="B34" s="32"/>
      <c r="C34" s="32"/>
      <c r="D34" s="32"/>
      <c r="E34" s="32"/>
      <c r="F34" s="33"/>
      <c r="G34" s="32"/>
      <c r="H34" s="32"/>
      <c r="I34" s="33"/>
      <c r="J34" s="33"/>
      <c r="K34" s="33"/>
      <c r="L34" s="35"/>
      <c r="M34" s="17"/>
      <c r="N34" s="20"/>
      <c r="O34" s="30"/>
      <c r="P34" s="32"/>
    </row>
    <row r="35" spans="1:16">
      <c r="A35" s="32"/>
      <c r="B35" s="32"/>
      <c r="C35" s="32"/>
      <c r="D35" s="32"/>
      <c r="E35" s="32"/>
      <c r="F35" s="33"/>
      <c r="G35" s="32"/>
      <c r="H35" s="32"/>
      <c r="I35" s="33"/>
      <c r="J35" s="33"/>
      <c r="K35" s="33"/>
      <c r="L35" s="35"/>
      <c r="M35" s="17"/>
      <c r="N35" s="20"/>
      <c r="O35" s="30"/>
      <c r="P35" s="32"/>
    </row>
    <row r="36" spans="1:16">
      <c r="A36" s="32"/>
      <c r="B36" s="32"/>
      <c r="C36" s="32"/>
      <c r="D36" s="32"/>
      <c r="E36" s="32"/>
      <c r="F36" s="33"/>
      <c r="G36" s="32"/>
      <c r="H36" s="32"/>
      <c r="I36" s="33"/>
      <c r="J36" s="33"/>
      <c r="K36" s="33"/>
      <c r="L36" s="35"/>
      <c r="M36" s="17"/>
      <c r="N36" s="20"/>
      <c r="O36" s="30"/>
      <c r="P36" s="32"/>
    </row>
    <row r="37" spans="1:16">
      <c r="A37" s="32"/>
      <c r="B37" s="32"/>
      <c r="C37" s="32"/>
      <c r="D37" s="32"/>
      <c r="E37" s="32"/>
      <c r="F37" s="33"/>
      <c r="G37" s="32"/>
      <c r="H37" s="32"/>
      <c r="I37" s="33"/>
      <c r="J37" s="33"/>
      <c r="K37" s="33"/>
      <c r="L37" s="35"/>
      <c r="M37" s="17"/>
      <c r="N37" s="20"/>
      <c r="O37" s="30"/>
      <c r="P37" s="32"/>
    </row>
    <row r="38" spans="1:16">
      <c r="A38" s="32"/>
      <c r="B38" s="32"/>
      <c r="C38" s="32"/>
      <c r="D38" s="32"/>
      <c r="E38" s="32"/>
      <c r="F38" s="33"/>
      <c r="G38" s="32"/>
      <c r="H38" s="32"/>
      <c r="I38" s="33"/>
      <c r="J38" s="33"/>
      <c r="K38" s="33"/>
      <c r="L38" s="35"/>
      <c r="M38" s="17"/>
      <c r="N38" s="20"/>
      <c r="O38" s="30"/>
      <c r="P38" s="32"/>
    </row>
    <row r="39" spans="1:16">
      <c r="A39" s="32"/>
      <c r="B39" s="32"/>
      <c r="C39" s="32"/>
      <c r="D39" s="32"/>
      <c r="E39" s="32"/>
      <c r="F39" s="33"/>
      <c r="G39" s="32"/>
      <c r="H39" s="32"/>
      <c r="I39" s="33"/>
      <c r="J39" s="33"/>
      <c r="K39" s="33"/>
      <c r="L39" s="35"/>
      <c r="M39" s="17"/>
      <c r="N39" s="20"/>
      <c r="O39" s="30"/>
      <c r="P39" s="32"/>
    </row>
    <row r="40" spans="1:16">
      <c r="A40" s="32"/>
      <c r="B40" s="32"/>
      <c r="C40" s="32"/>
      <c r="D40" s="32"/>
      <c r="E40" s="32"/>
      <c r="F40" s="33"/>
      <c r="G40" s="32"/>
      <c r="H40" s="32"/>
      <c r="I40" s="33"/>
      <c r="J40" s="33"/>
      <c r="K40" s="33"/>
      <c r="L40" s="35"/>
      <c r="M40" s="17"/>
      <c r="N40" s="20"/>
      <c r="O40" s="30"/>
      <c r="P40" s="32"/>
    </row>
    <row r="41" spans="1:16">
      <c r="A41" s="32"/>
      <c r="B41" s="32"/>
      <c r="C41" s="32"/>
      <c r="D41" s="32"/>
      <c r="E41" s="32"/>
      <c r="F41" s="33"/>
      <c r="G41" s="32"/>
      <c r="H41" s="32"/>
      <c r="I41" s="33"/>
      <c r="J41" s="33"/>
      <c r="K41" s="33"/>
      <c r="L41" s="35"/>
      <c r="M41" s="17"/>
      <c r="N41" s="20"/>
      <c r="O41" s="30"/>
      <c r="P41" s="32"/>
    </row>
    <row r="42" spans="1:16">
      <c r="A42" s="32"/>
      <c r="B42" s="32"/>
      <c r="C42" s="32"/>
      <c r="D42" s="32"/>
      <c r="E42" s="32"/>
      <c r="F42" s="33"/>
      <c r="G42" s="32"/>
      <c r="H42" s="32"/>
      <c r="I42" s="33"/>
      <c r="J42" s="33"/>
      <c r="K42" s="33"/>
      <c r="L42" s="35"/>
      <c r="M42" s="17"/>
      <c r="N42" s="20"/>
      <c r="O42" s="30"/>
      <c r="P42" s="32"/>
    </row>
    <row r="43" spans="1:16">
      <c r="A43" s="32"/>
      <c r="B43" s="32"/>
      <c r="C43" s="32"/>
      <c r="D43" s="32"/>
      <c r="E43" s="32"/>
      <c r="F43" s="33"/>
      <c r="G43" s="32"/>
      <c r="H43" s="32"/>
      <c r="I43" s="33"/>
      <c r="J43" s="33"/>
      <c r="K43" s="33"/>
      <c r="L43" s="35"/>
      <c r="M43" s="17"/>
      <c r="N43" s="20"/>
      <c r="O43" s="30"/>
      <c r="P43" s="32"/>
    </row>
    <row r="44" spans="1:16">
      <c r="A44" s="32"/>
      <c r="B44" s="32"/>
      <c r="C44" s="32"/>
      <c r="D44" s="32"/>
      <c r="E44" s="32"/>
      <c r="F44" s="33"/>
      <c r="G44" s="32"/>
      <c r="H44" s="32"/>
      <c r="I44" s="33"/>
      <c r="J44" s="33"/>
      <c r="K44" s="33"/>
      <c r="L44" s="35"/>
      <c r="M44" s="17"/>
      <c r="N44" s="20"/>
      <c r="O44" s="30"/>
      <c r="P44" s="32"/>
    </row>
    <row r="45" spans="1:16">
      <c r="A45" s="32"/>
      <c r="B45" s="32"/>
      <c r="C45" s="32"/>
      <c r="D45" s="32"/>
      <c r="E45" s="32"/>
      <c r="F45" s="33"/>
      <c r="G45" s="32"/>
      <c r="H45" s="32"/>
      <c r="I45" s="33"/>
      <c r="J45" s="33"/>
      <c r="K45" s="33"/>
      <c r="L45" s="35"/>
      <c r="M45" s="17"/>
      <c r="N45" s="20"/>
      <c r="O45" s="30"/>
      <c r="P45" s="32"/>
    </row>
    <row r="46" spans="1:16">
      <c r="A46" s="32"/>
      <c r="B46" s="32"/>
      <c r="C46" s="32"/>
      <c r="D46" s="32"/>
      <c r="E46" s="32"/>
      <c r="F46" s="33"/>
      <c r="G46" s="32"/>
      <c r="H46" s="32"/>
      <c r="I46" s="33"/>
      <c r="J46" s="33"/>
      <c r="K46" s="33"/>
      <c r="L46" s="35"/>
      <c r="M46" s="17"/>
      <c r="N46" s="20"/>
      <c r="O46" s="30"/>
      <c r="P46" s="32"/>
    </row>
    <row r="47" spans="1:16">
      <c r="A47" s="32"/>
      <c r="B47" s="32"/>
      <c r="C47" s="32"/>
      <c r="D47" s="32"/>
      <c r="E47" s="32"/>
      <c r="F47" s="33"/>
      <c r="G47" s="32"/>
      <c r="H47" s="32"/>
      <c r="I47" s="33"/>
      <c r="J47" s="33"/>
      <c r="K47" s="33"/>
      <c r="L47" s="35"/>
      <c r="M47" s="17"/>
      <c r="N47" s="20"/>
      <c r="O47" s="30"/>
      <c r="P47" s="32"/>
    </row>
    <row r="48" spans="1:16">
      <c r="A48" s="32"/>
      <c r="B48" s="32"/>
      <c r="C48" s="32"/>
      <c r="D48" s="32"/>
      <c r="E48" s="32"/>
      <c r="F48" s="33"/>
      <c r="G48" s="32"/>
      <c r="H48" s="32"/>
      <c r="I48" s="33"/>
      <c r="J48" s="33"/>
      <c r="K48" s="33"/>
      <c r="L48" s="35"/>
      <c r="M48" s="17"/>
      <c r="N48" s="20"/>
      <c r="O48" s="30"/>
      <c r="P48" s="32"/>
    </row>
    <row r="49" spans="1:16">
      <c r="A49" s="32"/>
      <c r="B49" s="32"/>
      <c r="C49" s="32"/>
      <c r="D49" s="32"/>
      <c r="E49" s="32"/>
      <c r="F49" s="33"/>
      <c r="G49" s="32"/>
      <c r="H49" s="32"/>
      <c r="I49" s="33"/>
      <c r="J49" s="33"/>
      <c r="K49" s="33"/>
      <c r="L49" s="35"/>
      <c r="M49" s="17"/>
      <c r="N49" s="20"/>
      <c r="O49" s="30"/>
      <c r="P49" s="32"/>
    </row>
    <row r="50" spans="1:16">
      <c r="A50" s="32"/>
      <c r="B50" s="32"/>
      <c r="C50" s="32"/>
      <c r="D50" s="32"/>
      <c r="E50" s="32"/>
      <c r="F50" s="33"/>
      <c r="G50" s="32"/>
      <c r="H50" s="32"/>
      <c r="I50" s="33"/>
      <c r="J50" s="33"/>
      <c r="K50" s="33"/>
      <c r="L50" s="35"/>
      <c r="M50" s="17"/>
      <c r="N50" s="20"/>
      <c r="O50" s="30"/>
      <c r="P50" s="32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P49"/>
  <sheetViews>
    <sheetView workbookViewId="0">
      <selection activeCell="F17" sqref="F17"/>
    </sheetView>
  </sheetViews>
  <sheetFormatPr defaultRowHeight="15"/>
  <cols>
    <col min="1" max="1" width="7.42578125" customWidth="1"/>
    <col min="2" max="2" width="39.5703125" bestFit="1" customWidth="1"/>
    <col min="3" max="3" width="14.140625" customWidth="1"/>
    <col min="4" max="4" width="16.28515625" bestFit="1" customWidth="1"/>
    <col min="5" max="5" width="45.28515625" bestFit="1" customWidth="1"/>
    <col min="6" max="6" width="18.28515625" style="27" bestFit="1" customWidth="1"/>
    <col min="7" max="7" width="15.42578125" bestFit="1" customWidth="1"/>
    <col min="8" max="8" width="17.85546875" bestFit="1" customWidth="1"/>
    <col min="9" max="9" width="12.85546875" style="27" bestFit="1" customWidth="1"/>
    <col min="10" max="10" width="16.5703125" style="27" bestFit="1" customWidth="1"/>
    <col min="11" max="11" width="18.28515625" style="27" bestFit="1" customWidth="1"/>
    <col min="12" max="12" width="17.42578125" bestFit="1" customWidth="1"/>
    <col min="13" max="13" width="19.85546875" style="28" bestFit="1" customWidth="1"/>
    <col min="14" max="14" width="22.28515625" style="29" bestFit="1" customWidth="1"/>
    <col min="15" max="15" width="22.28515625" style="37" bestFit="1" customWidth="1"/>
    <col min="16" max="16" width="16.140625" bestFit="1" customWidth="1"/>
  </cols>
  <sheetData>
    <row r="1" spans="1:16">
      <c r="A1" s="1"/>
      <c r="B1" s="1"/>
      <c r="C1" s="1"/>
      <c r="D1" s="2"/>
      <c r="E1" s="1"/>
      <c r="F1" s="23"/>
      <c r="G1" s="12"/>
      <c r="H1" s="1"/>
      <c r="I1" s="23"/>
      <c r="J1" s="23"/>
      <c r="K1" s="23"/>
      <c r="L1" s="14"/>
      <c r="M1" s="13"/>
      <c r="N1" s="18"/>
      <c r="O1" s="36"/>
      <c r="P1" s="1"/>
    </row>
    <row r="2" spans="1:16">
      <c r="A2" s="1"/>
      <c r="B2" s="1"/>
      <c r="C2" s="1"/>
      <c r="D2" s="2"/>
      <c r="E2" s="1"/>
      <c r="F2" s="23"/>
      <c r="G2" s="12"/>
      <c r="H2" s="1"/>
      <c r="I2" s="23"/>
      <c r="J2" s="23"/>
      <c r="K2" s="23"/>
      <c r="L2" s="14"/>
      <c r="M2" s="13"/>
      <c r="N2" s="18"/>
      <c r="O2" s="36"/>
      <c r="P2" s="1"/>
    </row>
    <row r="3" spans="1:16">
      <c r="A3" s="1" t="s">
        <v>0</v>
      </c>
      <c r="B3" s="1"/>
      <c r="C3" s="1"/>
      <c r="D3" s="2"/>
      <c r="E3" s="1"/>
      <c r="F3" s="39">
        <f>+'05-03-2020'!F3+1</f>
        <v>43896</v>
      </c>
      <c r="G3" s="12"/>
      <c r="H3" s="1"/>
      <c r="I3" s="23"/>
      <c r="J3" s="23"/>
      <c r="K3" s="23"/>
      <c r="L3" s="14"/>
      <c r="M3" s="13"/>
      <c r="N3" s="18"/>
      <c r="O3" s="36"/>
      <c r="P3" s="1"/>
    </row>
    <row r="4" spans="1:16">
      <c r="A4" s="1"/>
      <c r="B4" s="1"/>
      <c r="C4" s="1"/>
      <c r="D4" s="2"/>
      <c r="E4" s="1"/>
      <c r="F4" s="23"/>
      <c r="G4" s="12"/>
      <c r="H4" s="1"/>
      <c r="I4" s="23"/>
      <c r="J4" s="23"/>
      <c r="K4" s="23"/>
      <c r="L4" s="14"/>
      <c r="M4" s="13"/>
      <c r="N4" s="18"/>
      <c r="O4" s="36"/>
      <c r="P4" s="1"/>
    </row>
    <row r="5" spans="1:16">
      <c r="A5" s="3" t="s">
        <v>1</v>
      </c>
      <c r="B5" s="3" t="s">
        <v>2</v>
      </c>
      <c r="C5" s="3" t="s">
        <v>3</v>
      </c>
      <c r="D5" s="4" t="s">
        <v>4</v>
      </c>
      <c r="E5" s="3" t="s">
        <v>5</v>
      </c>
      <c r="F5" s="24" t="s">
        <v>6</v>
      </c>
      <c r="G5" s="11" t="s">
        <v>7</v>
      </c>
      <c r="H5" s="3" t="s">
        <v>8</v>
      </c>
      <c r="I5" s="24" t="s">
        <v>9</v>
      </c>
      <c r="J5" s="24" t="s">
        <v>10</v>
      </c>
      <c r="K5" s="24" t="s">
        <v>11</v>
      </c>
      <c r="L5" s="15" t="s">
        <v>12</v>
      </c>
      <c r="M5" s="5" t="s">
        <v>13</v>
      </c>
      <c r="N5" s="19" t="s">
        <v>14</v>
      </c>
      <c r="O5" s="30" t="s">
        <v>15</v>
      </c>
      <c r="P5" s="3" t="s">
        <v>16</v>
      </c>
    </row>
    <row r="6" spans="1:16">
      <c r="A6" s="32">
        <v>1</v>
      </c>
      <c r="B6" s="32" t="s">
        <v>18</v>
      </c>
      <c r="C6" s="32" t="s">
        <v>19</v>
      </c>
      <c r="D6" s="32" t="s">
        <v>20</v>
      </c>
      <c r="E6" s="32" t="s">
        <v>47</v>
      </c>
      <c r="F6" s="40">
        <v>47398</v>
      </c>
      <c r="G6" s="34">
        <v>3502</v>
      </c>
      <c r="H6" s="32" t="s">
        <v>22</v>
      </c>
      <c r="I6" s="40">
        <v>43895</v>
      </c>
      <c r="J6" s="40">
        <v>43895</v>
      </c>
      <c r="K6" s="40">
        <v>43896</v>
      </c>
      <c r="L6" s="35">
        <v>100000</v>
      </c>
      <c r="M6" s="17">
        <v>10403458</v>
      </c>
      <c r="N6" s="20">
        <v>101.36499999999999</v>
      </c>
      <c r="O6" s="30">
        <v>6.3494999999999996E-2</v>
      </c>
      <c r="P6" s="32" t="s">
        <v>17</v>
      </c>
    </row>
    <row r="7" spans="1:16">
      <c r="A7" s="32">
        <v>2</v>
      </c>
      <c r="B7" s="32" t="s">
        <v>18</v>
      </c>
      <c r="C7" s="32" t="s">
        <v>19</v>
      </c>
      <c r="D7" s="32" t="s">
        <v>20</v>
      </c>
      <c r="E7" s="32" t="s">
        <v>21</v>
      </c>
      <c r="F7" s="40">
        <v>47398</v>
      </c>
      <c r="G7" s="34">
        <v>3502</v>
      </c>
      <c r="H7" s="32" t="s">
        <v>22</v>
      </c>
      <c r="I7" s="40">
        <v>43895</v>
      </c>
      <c r="J7" s="40">
        <v>43895</v>
      </c>
      <c r="K7" s="40">
        <v>43896</v>
      </c>
      <c r="L7" s="35">
        <v>900000</v>
      </c>
      <c r="M7" s="17">
        <v>93631125</v>
      </c>
      <c r="N7" s="20">
        <v>101.36499999999999</v>
      </c>
      <c r="O7" s="30">
        <v>6.3494999999999996E-2</v>
      </c>
      <c r="P7" s="32" t="s">
        <v>17</v>
      </c>
    </row>
    <row r="8" spans="1:16">
      <c r="A8" s="32">
        <v>3</v>
      </c>
      <c r="B8" s="32" t="s">
        <v>18</v>
      </c>
      <c r="C8" s="32" t="s">
        <v>19</v>
      </c>
      <c r="D8" s="32" t="s">
        <v>20</v>
      </c>
      <c r="E8" s="32" t="s">
        <v>21</v>
      </c>
      <c r="F8" s="40">
        <v>47398</v>
      </c>
      <c r="G8" s="34">
        <v>3502</v>
      </c>
      <c r="H8" s="32" t="s">
        <v>22</v>
      </c>
      <c r="I8" s="40">
        <v>43895</v>
      </c>
      <c r="J8" s="40">
        <v>43895</v>
      </c>
      <c r="K8" s="40">
        <v>43896</v>
      </c>
      <c r="L8" s="35">
        <v>1000000</v>
      </c>
      <c r="M8" s="17">
        <v>104059583</v>
      </c>
      <c r="N8" s="20">
        <v>101.39</v>
      </c>
      <c r="O8" s="38">
        <v>6.3459000000000002E-2</v>
      </c>
      <c r="P8" s="32" t="s">
        <v>17</v>
      </c>
    </row>
    <row r="9" spans="1:16">
      <c r="A9" s="32">
        <v>4</v>
      </c>
      <c r="B9" s="32" t="s">
        <v>63</v>
      </c>
      <c r="C9" s="32" t="s">
        <v>66</v>
      </c>
      <c r="D9" s="32" t="s">
        <v>20</v>
      </c>
      <c r="E9" s="32" t="s">
        <v>28</v>
      </c>
      <c r="F9" s="40">
        <v>43899</v>
      </c>
      <c r="G9" s="34">
        <v>3</v>
      </c>
      <c r="H9" s="32" t="s">
        <v>26</v>
      </c>
      <c r="I9" s="40">
        <v>43896</v>
      </c>
      <c r="J9" s="40">
        <v>43896</v>
      </c>
      <c r="K9" s="40">
        <v>43896</v>
      </c>
      <c r="L9" s="35">
        <v>29702838</v>
      </c>
      <c r="M9" s="17">
        <v>29690904.699999999</v>
      </c>
      <c r="N9" s="20">
        <v>99.959824370000007</v>
      </c>
      <c r="O9" s="38">
        <v>4.8899999999999999E-2</v>
      </c>
      <c r="P9" s="32" t="s">
        <v>17</v>
      </c>
    </row>
    <row r="10" spans="1:16">
      <c r="A10" s="32">
        <v>5</v>
      </c>
      <c r="B10" s="32" t="s">
        <v>63</v>
      </c>
      <c r="C10" s="32" t="s">
        <v>66</v>
      </c>
      <c r="D10" s="32" t="s">
        <v>20</v>
      </c>
      <c r="E10" s="32" t="s">
        <v>47</v>
      </c>
      <c r="F10" s="40">
        <v>43899</v>
      </c>
      <c r="G10" s="34">
        <v>3</v>
      </c>
      <c r="H10" s="32" t="s">
        <v>26</v>
      </c>
      <c r="I10" s="40">
        <v>43896</v>
      </c>
      <c r="J10" s="40">
        <v>43896</v>
      </c>
      <c r="K10" s="40">
        <v>43896</v>
      </c>
      <c r="L10" s="35">
        <v>27004486</v>
      </c>
      <c r="M10" s="17">
        <v>26993636.780000001</v>
      </c>
      <c r="N10" s="20">
        <v>99.959824370000007</v>
      </c>
      <c r="O10" s="38">
        <v>4.8899999999999999E-2</v>
      </c>
      <c r="P10" s="32" t="s">
        <v>17</v>
      </c>
    </row>
    <row r="11" spans="1:16">
      <c r="A11" s="32">
        <v>6</v>
      </c>
      <c r="B11" s="32" t="s">
        <v>63</v>
      </c>
      <c r="C11" s="32" t="s">
        <v>66</v>
      </c>
      <c r="D11" s="32" t="s">
        <v>20</v>
      </c>
      <c r="E11" s="32" t="s">
        <v>29</v>
      </c>
      <c r="F11" s="40">
        <v>43899</v>
      </c>
      <c r="G11" s="34">
        <v>3</v>
      </c>
      <c r="H11" s="32" t="s">
        <v>26</v>
      </c>
      <c r="I11" s="40">
        <v>43896</v>
      </c>
      <c r="J11" s="40">
        <v>43896</v>
      </c>
      <c r="K11" s="40">
        <v>43896</v>
      </c>
      <c r="L11" s="35">
        <v>27643062</v>
      </c>
      <c r="M11" s="17">
        <v>27631956.23</v>
      </c>
      <c r="N11" s="20">
        <v>99.959824370000007</v>
      </c>
      <c r="O11" s="38">
        <v>4.8899999999999999E-2</v>
      </c>
      <c r="P11" s="32" t="s">
        <v>17</v>
      </c>
    </row>
    <row r="12" spans="1:16">
      <c r="A12" s="32">
        <v>7</v>
      </c>
      <c r="B12" s="32" t="s">
        <v>63</v>
      </c>
      <c r="C12" s="32" t="s">
        <v>66</v>
      </c>
      <c r="D12" s="32" t="s">
        <v>20</v>
      </c>
      <c r="E12" s="32" t="s">
        <v>30</v>
      </c>
      <c r="F12" s="40">
        <v>43899</v>
      </c>
      <c r="G12" s="34">
        <v>3</v>
      </c>
      <c r="H12" s="32" t="s">
        <v>26</v>
      </c>
      <c r="I12" s="40">
        <v>43896</v>
      </c>
      <c r="J12" s="40">
        <v>43896</v>
      </c>
      <c r="K12" s="40">
        <v>43896</v>
      </c>
      <c r="L12" s="35">
        <v>48990984</v>
      </c>
      <c r="M12" s="17">
        <v>48971301.560000002</v>
      </c>
      <c r="N12" s="20">
        <v>99.959824370000007</v>
      </c>
      <c r="O12" s="38">
        <v>4.8899999999999999E-2</v>
      </c>
      <c r="P12" s="32" t="s">
        <v>17</v>
      </c>
    </row>
    <row r="13" spans="1:16">
      <c r="A13" s="32">
        <v>8</v>
      </c>
      <c r="B13" s="32" t="s">
        <v>63</v>
      </c>
      <c r="C13" s="32" t="s">
        <v>66</v>
      </c>
      <c r="D13" s="32" t="s">
        <v>20</v>
      </c>
      <c r="E13" s="32" t="s">
        <v>21</v>
      </c>
      <c r="F13" s="40">
        <v>43899</v>
      </c>
      <c r="G13" s="34">
        <v>3</v>
      </c>
      <c r="H13" s="32" t="s">
        <v>26</v>
      </c>
      <c r="I13" s="40">
        <v>43896</v>
      </c>
      <c r="J13" s="40">
        <v>43896</v>
      </c>
      <c r="K13" s="40">
        <v>43896</v>
      </c>
      <c r="L13" s="35">
        <v>5262435</v>
      </c>
      <c r="M13" s="17">
        <v>5260320.78</v>
      </c>
      <c r="N13" s="20">
        <v>99.959824370000007</v>
      </c>
      <c r="O13" s="38">
        <v>4.8899999999999999E-2</v>
      </c>
      <c r="P13" s="32" t="s">
        <v>17</v>
      </c>
    </row>
    <row r="14" spans="1:16">
      <c r="A14" s="32">
        <v>9</v>
      </c>
      <c r="B14" s="32" t="s">
        <v>63</v>
      </c>
      <c r="C14" s="32" t="s">
        <v>66</v>
      </c>
      <c r="D14" s="32" t="s">
        <v>20</v>
      </c>
      <c r="E14" s="32" t="s">
        <v>31</v>
      </c>
      <c r="F14" s="40">
        <v>43899</v>
      </c>
      <c r="G14" s="34">
        <v>3</v>
      </c>
      <c r="H14" s="32" t="s">
        <v>26</v>
      </c>
      <c r="I14" s="40">
        <v>43896</v>
      </c>
      <c r="J14" s="40">
        <v>43896</v>
      </c>
      <c r="K14" s="40">
        <v>43896</v>
      </c>
      <c r="L14" s="35">
        <v>239266</v>
      </c>
      <c r="M14" s="17">
        <v>239169.87</v>
      </c>
      <c r="N14" s="20">
        <v>99.959824370000007</v>
      </c>
      <c r="O14" s="38">
        <v>4.8899999999999999E-2</v>
      </c>
      <c r="P14" s="32" t="s">
        <v>17</v>
      </c>
    </row>
    <row r="15" spans="1:16">
      <c r="A15" s="32">
        <v>10</v>
      </c>
      <c r="B15" s="32" t="s">
        <v>63</v>
      </c>
      <c r="C15" s="32" t="s">
        <v>66</v>
      </c>
      <c r="D15" s="32" t="s">
        <v>20</v>
      </c>
      <c r="E15" s="32" t="s">
        <v>32</v>
      </c>
      <c r="F15" s="40">
        <v>43899</v>
      </c>
      <c r="G15" s="34">
        <v>3</v>
      </c>
      <c r="H15" s="32" t="s">
        <v>26</v>
      </c>
      <c r="I15" s="40">
        <v>43896</v>
      </c>
      <c r="J15" s="40">
        <v>43896</v>
      </c>
      <c r="K15" s="40">
        <v>43896</v>
      </c>
      <c r="L15" s="35">
        <v>12958018</v>
      </c>
      <c r="M15" s="17">
        <v>12952812.029999999</v>
      </c>
      <c r="N15" s="20">
        <v>99.959824370000007</v>
      </c>
      <c r="O15" s="38">
        <v>4.8899999999999999E-2</v>
      </c>
      <c r="P15" s="32" t="s">
        <v>17</v>
      </c>
    </row>
    <row r="16" spans="1:16">
      <c r="A16" s="32">
        <v>11</v>
      </c>
      <c r="B16" s="32" t="s">
        <v>63</v>
      </c>
      <c r="C16" s="32" t="s">
        <v>66</v>
      </c>
      <c r="D16" s="32" t="s">
        <v>20</v>
      </c>
      <c r="E16" s="32" t="s">
        <v>33</v>
      </c>
      <c r="F16" s="40">
        <v>43899</v>
      </c>
      <c r="G16" s="34">
        <v>3</v>
      </c>
      <c r="H16" s="32" t="s">
        <v>26</v>
      </c>
      <c r="I16" s="40">
        <v>43896</v>
      </c>
      <c r="J16" s="40">
        <v>43896</v>
      </c>
      <c r="K16" s="40">
        <v>43896</v>
      </c>
      <c r="L16" s="35">
        <v>21337990</v>
      </c>
      <c r="M16" s="17">
        <v>21329417.329999998</v>
      </c>
      <c r="N16" s="20">
        <v>99.959824370000007</v>
      </c>
      <c r="O16" s="38">
        <v>4.8899999999999999E-2</v>
      </c>
      <c r="P16" s="32" t="s">
        <v>17</v>
      </c>
    </row>
    <row r="17" spans="1:16">
      <c r="A17" s="32">
        <v>12</v>
      </c>
      <c r="B17" s="32" t="s">
        <v>63</v>
      </c>
      <c r="C17" s="32" t="s">
        <v>66</v>
      </c>
      <c r="D17" s="32" t="s">
        <v>20</v>
      </c>
      <c r="E17" s="32" t="s">
        <v>34</v>
      </c>
      <c r="F17" s="40">
        <v>43899</v>
      </c>
      <c r="G17" s="34">
        <v>3</v>
      </c>
      <c r="H17" s="32" t="s">
        <v>26</v>
      </c>
      <c r="I17" s="40">
        <v>43896</v>
      </c>
      <c r="J17" s="40">
        <v>43896</v>
      </c>
      <c r="K17" s="40">
        <v>43896</v>
      </c>
      <c r="L17" s="35">
        <v>12919759</v>
      </c>
      <c r="M17" s="17">
        <v>12914568.41</v>
      </c>
      <c r="N17" s="20">
        <v>99.959824370000007</v>
      </c>
      <c r="O17" s="38">
        <v>4.8899999999999999E-2</v>
      </c>
      <c r="P17" s="32" t="s">
        <v>17</v>
      </c>
    </row>
    <row r="18" spans="1:16">
      <c r="A18" s="32">
        <v>13</v>
      </c>
      <c r="B18" s="32" t="s">
        <v>63</v>
      </c>
      <c r="C18" s="32" t="s">
        <v>66</v>
      </c>
      <c r="D18" s="32" t="s">
        <v>20</v>
      </c>
      <c r="E18" s="32" t="s">
        <v>35</v>
      </c>
      <c r="F18" s="40">
        <v>43899</v>
      </c>
      <c r="G18" s="34">
        <v>3</v>
      </c>
      <c r="H18" s="32" t="s">
        <v>26</v>
      </c>
      <c r="I18" s="40">
        <v>43896</v>
      </c>
      <c r="J18" s="40">
        <v>43896</v>
      </c>
      <c r="K18" s="40">
        <v>43896</v>
      </c>
      <c r="L18" s="35">
        <v>11573167</v>
      </c>
      <c r="M18" s="17">
        <v>11568517.41</v>
      </c>
      <c r="N18" s="20">
        <v>99.959824370000007</v>
      </c>
      <c r="O18" s="38">
        <v>4.8899999999999999E-2</v>
      </c>
      <c r="P18" s="32" t="s">
        <v>17</v>
      </c>
    </row>
    <row r="19" spans="1:16">
      <c r="A19" s="32">
        <v>14</v>
      </c>
      <c r="B19" s="32" t="s">
        <v>63</v>
      </c>
      <c r="C19" s="32" t="s">
        <v>66</v>
      </c>
      <c r="D19" s="32" t="s">
        <v>20</v>
      </c>
      <c r="E19" s="32" t="s">
        <v>36</v>
      </c>
      <c r="F19" s="40">
        <v>43899</v>
      </c>
      <c r="G19" s="34">
        <v>3</v>
      </c>
      <c r="H19" s="32" t="s">
        <v>26</v>
      </c>
      <c r="I19" s="40">
        <v>43896</v>
      </c>
      <c r="J19" s="40">
        <v>43896</v>
      </c>
      <c r="K19" s="40">
        <v>43896</v>
      </c>
      <c r="L19" s="35">
        <v>19067913</v>
      </c>
      <c r="M19" s="17">
        <v>19060252.350000001</v>
      </c>
      <c r="N19" s="20">
        <v>99.959824370000007</v>
      </c>
      <c r="O19" s="38">
        <v>4.8899999999999999E-2</v>
      </c>
      <c r="P19" s="32" t="s">
        <v>17</v>
      </c>
    </row>
    <row r="20" spans="1:16">
      <c r="A20" s="32">
        <v>15</v>
      </c>
      <c r="B20" s="32" t="s">
        <v>63</v>
      </c>
      <c r="C20" s="32" t="s">
        <v>66</v>
      </c>
      <c r="D20" s="32" t="s">
        <v>20</v>
      </c>
      <c r="E20" s="32" t="s">
        <v>37</v>
      </c>
      <c r="F20" s="40">
        <v>43899</v>
      </c>
      <c r="G20" s="34">
        <v>3</v>
      </c>
      <c r="H20" s="32" t="s">
        <v>26</v>
      </c>
      <c r="I20" s="40">
        <v>43896</v>
      </c>
      <c r="J20" s="40">
        <v>43896</v>
      </c>
      <c r="K20" s="40">
        <v>43896</v>
      </c>
      <c r="L20" s="35">
        <v>1403895</v>
      </c>
      <c r="M20" s="17">
        <v>1403330.98</v>
      </c>
      <c r="N20" s="20">
        <v>99.959824370000007</v>
      </c>
      <c r="O20" s="38">
        <v>4.8899999999999999E-2</v>
      </c>
      <c r="P20" s="32" t="s">
        <v>17</v>
      </c>
    </row>
    <row r="21" spans="1:16">
      <c r="A21" s="32">
        <v>16</v>
      </c>
      <c r="B21" s="32" t="s">
        <v>63</v>
      </c>
      <c r="C21" s="32" t="s">
        <v>66</v>
      </c>
      <c r="D21" s="32" t="s">
        <v>20</v>
      </c>
      <c r="E21" s="32" t="s">
        <v>25</v>
      </c>
      <c r="F21" s="40">
        <v>43899</v>
      </c>
      <c r="G21" s="34">
        <v>3</v>
      </c>
      <c r="H21" s="32" t="s">
        <v>26</v>
      </c>
      <c r="I21" s="40">
        <v>43896</v>
      </c>
      <c r="J21" s="40">
        <v>43896</v>
      </c>
      <c r="K21" s="40">
        <v>43896</v>
      </c>
      <c r="L21" s="35">
        <v>2228485833</v>
      </c>
      <c r="M21" s="17">
        <v>2227590524.7800002</v>
      </c>
      <c r="N21" s="20">
        <v>99.959824370000007</v>
      </c>
      <c r="O21" s="38">
        <v>4.8899999999999999E-2</v>
      </c>
      <c r="P21" s="32" t="s">
        <v>17</v>
      </c>
    </row>
    <row r="22" spans="1:16">
      <c r="A22" s="32">
        <v>17</v>
      </c>
      <c r="B22" s="32" t="s">
        <v>63</v>
      </c>
      <c r="C22" s="32" t="s">
        <v>66</v>
      </c>
      <c r="D22" s="32" t="s">
        <v>20</v>
      </c>
      <c r="E22" s="32" t="s">
        <v>38</v>
      </c>
      <c r="F22" s="40">
        <v>43899</v>
      </c>
      <c r="G22" s="34">
        <v>3</v>
      </c>
      <c r="H22" s="32" t="s">
        <v>26</v>
      </c>
      <c r="I22" s="40">
        <v>43896</v>
      </c>
      <c r="J22" s="40">
        <v>43896</v>
      </c>
      <c r="K22" s="40">
        <v>43896</v>
      </c>
      <c r="L22" s="35">
        <v>15595783</v>
      </c>
      <c r="M22" s="17">
        <v>15589517.300000001</v>
      </c>
      <c r="N22" s="20">
        <v>99.959824370000007</v>
      </c>
      <c r="O22" s="38">
        <v>4.8899999999999999E-2</v>
      </c>
      <c r="P22" s="32" t="s">
        <v>17</v>
      </c>
    </row>
    <row r="23" spans="1:16">
      <c r="A23" s="32">
        <v>18</v>
      </c>
      <c r="B23" s="32" t="s">
        <v>63</v>
      </c>
      <c r="C23" s="32" t="s">
        <v>66</v>
      </c>
      <c r="D23" s="32" t="s">
        <v>20</v>
      </c>
      <c r="E23" s="32" t="s">
        <v>39</v>
      </c>
      <c r="F23" s="40">
        <v>43899</v>
      </c>
      <c r="G23" s="34">
        <v>3</v>
      </c>
      <c r="H23" s="32" t="s">
        <v>26</v>
      </c>
      <c r="I23" s="40">
        <v>43896</v>
      </c>
      <c r="J23" s="40">
        <v>43896</v>
      </c>
      <c r="K23" s="40">
        <v>43896</v>
      </c>
      <c r="L23" s="35">
        <v>4532699</v>
      </c>
      <c r="M23" s="17">
        <v>4530877.96</v>
      </c>
      <c r="N23" s="20">
        <v>99.959824370000007</v>
      </c>
      <c r="O23" s="38">
        <v>4.8899999999999999E-2</v>
      </c>
      <c r="P23" s="32" t="s">
        <v>17</v>
      </c>
    </row>
    <row r="24" spans="1:16">
      <c r="A24" s="32">
        <v>19</v>
      </c>
      <c r="B24" s="32" t="s">
        <v>63</v>
      </c>
      <c r="C24" s="32" t="s">
        <v>66</v>
      </c>
      <c r="D24" s="32" t="s">
        <v>20</v>
      </c>
      <c r="E24" s="32" t="s">
        <v>40</v>
      </c>
      <c r="F24" s="40">
        <v>43899</v>
      </c>
      <c r="G24" s="34">
        <v>3</v>
      </c>
      <c r="H24" s="32" t="s">
        <v>26</v>
      </c>
      <c r="I24" s="40">
        <v>43896</v>
      </c>
      <c r="J24" s="40">
        <v>43896</v>
      </c>
      <c r="K24" s="40">
        <v>43896</v>
      </c>
      <c r="L24" s="35">
        <v>773292</v>
      </c>
      <c r="M24" s="17">
        <v>772981.33</v>
      </c>
      <c r="N24" s="20">
        <v>99.959824370000007</v>
      </c>
      <c r="O24" s="38">
        <v>4.8899999999999999E-2</v>
      </c>
      <c r="P24" s="32" t="s">
        <v>17</v>
      </c>
    </row>
    <row r="25" spans="1:16">
      <c r="A25" s="32">
        <v>20</v>
      </c>
      <c r="B25" s="32" t="s">
        <v>63</v>
      </c>
      <c r="C25" s="32" t="s">
        <v>66</v>
      </c>
      <c r="D25" s="32" t="s">
        <v>20</v>
      </c>
      <c r="E25" s="32" t="s">
        <v>41</v>
      </c>
      <c r="F25" s="40">
        <v>43899</v>
      </c>
      <c r="G25" s="34">
        <v>3</v>
      </c>
      <c r="H25" s="32" t="s">
        <v>26</v>
      </c>
      <c r="I25" s="40">
        <v>43896</v>
      </c>
      <c r="J25" s="40">
        <v>43896</v>
      </c>
      <c r="K25" s="40">
        <v>43896</v>
      </c>
      <c r="L25" s="35">
        <v>6459889</v>
      </c>
      <c r="M25" s="17">
        <v>6457293.7000000002</v>
      </c>
      <c r="N25" s="20">
        <v>99.959824370000007</v>
      </c>
      <c r="O25" s="38">
        <v>4.8899999999999999E-2</v>
      </c>
      <c r="P25" s="32" t="s">
        <v>17</v>
      </c>
    </row>
    <row r="26" spans="1:16">
      <c r="A26" s="32">
        <v>21</v>
      </c>
      <c r="B26" s="32" t="s">
        <v>63</v>
      </c>
      <c r="C26" s="32" t="s">
        <v>66</v>
      </c>
      <c r="D26" s="32" t="s">
        <v>20</v>
      </c>
      <c r="E26" s="32" t="s">
        <v>42</v>
      </c>
      <c r="F26" s="40">
        <v>43899</v>
      </c>
      <c r="G26" s="34">
        <v>3</v>
      </c>
      <c r="H26" s="32" t="s">
        <v>26</v>
      </c>
      <c r="I26" s="40">
        <v>43896</v>
      </c>
      <c r="J26" s="40">
        <v>43896</v>
      </c>
      <c r="K26" s="40">
        <v>43896</v>
      </c>
      <c r="L26" s="35">
        <v>38763971</v>
      </c>
      <c r="M26" s="17">
        <v>38748397.329999998</v>
      </c>
      <c r="N26" s="20">
        <v>99.959824370000007</v>
      </c>
      <c r="O26" s="38">
        <v>4.8899999999999999E-2</v>
      </c>
      <c r="P26" s="32" t="s">
        <v>17</v>
      </c>
    </row>
    <row r="27" spans="1:16">
      <c r="A27" s="32">
        <v>22</v>
      </c>
      <c r="B27" s="32" t="s">
        <v>63</v>
      </c>
      <c r="C27" s="32" t="s">
        <v>66</v>
      </c>
      <c r="D27" s="32" t="s">
        <v>20</v>
      </c>
      <c r="E27" s="32" t="s">
        <v>43</v>
      </c>
      <c r="F27" s="40">
        <v>43899</v>
      </c>
      <c r="G27" s="34">
        <v>3</v>
      </c>
      <c r="H27" s="32" t="s">
        <v>26</v>
      </c>
      <c r="I27" s="40">
        <v>43896</v>
      </c>
      <c r="J27" s="40">
        <v>43896</v>
      </c>
      <c r="K27" s="40">
        <v>43896</v>
      </c>
      <c r="L27" s="35">
        <v>28293274</v>
      </c>
      <c r="M27" s="17">
        <v>28281907</v>
      </c>
      <c r="N27" s="20">
        <v>99.959824370000007</v>
      </c>
      <c r="O27" s="38">
        <v>4.8899999999999999E-2</v>
      </c>
      <c r="P27" s="32" t="s">
        <v>17</v>
      </c>
    </row>
    <row r="28" spans="1:16">
      <c r="A28" s="32">
        <v>23</v>
      </c>
      <c r="B28" s="32" t="s">
        <v>63</v>
      </c>
      <c r="C28" s="32" t="s">
        <v>66</v>
      </c>
      <c r="D28" s="32" t="s">
        <v>20</v>
      </c>
      <c r="E28" s="32" t="s">
        <v>44</v>
      </c>
      <c r="F28" s="40">
        <v>43899</v>
      </c>
      <c r="G28" s="34">
        <v>3</v>
      </c>
      <c r="H28" s="32" t="s">
        <v>26</v>
      </c>
      <c r="I28" s="40">
        <v>43896</v>
      </c>
      <c r="J28" s="40">
        <v>43896</v>
      </c>
      <c r="K28" s="40">
        <v>43896</v>
      </c>
      <c r="L28" s="35">
        <v>7099871</v>
      </c>
      <c r="M28" s="17">
        <v>7097018.5800000001</v>
      </c>
      <c r="N28" s="20">
        <v>99.959824370000007</v>
      </c>
      <c r="O28" s="38">
        <v>4.8899999999999999E-2</v>
      </c>
      <c r="P28" s="32" t="s">
        <v>17</v>
      </c>
    </row>
    <row r="29" spans="1:16">
      <c r="A29" s="32">
        <v>24</v>
      </c>
      <c r="B29" s="32" t="s">
        <v>63</v>
      </c>
      <c r="C29" s="32" t="s">
        <v>66</v>
      </c>
      <c r="D29" s="32" t="s">
        <v>20</v>
      </c>
      <c r="E29" s="32" t="s">
        <v>45</v>
      </c>
      <c r="F29" s="40">
        <v>43899</v>
      </c>
      <c r="G29" s="34">
        <v>3</v>
      </c>
      <c r="H29" s="32" t="s">
        <v>26</v>
      </c>
      <c r="I29" s="40">
        <v>43896</v>
      </c>
      <c r="J29" s="40">
        <v>43896</v>
      </c>
      <c r="K29" s="40">
        <v>43896</v>
      </c>
      <c r="L29" s="35">
        <v>688891575</v>
      </c>
      <c r="M29" s="17">
        <v>688614808.47000003</v>
      </c>
      <c r="N29" s="20">
        <v>99.959824370000007</v>
      </c>
      <c r="O29" s="38">
        <v>4.8899999999999999E-2</v>
      </c>
      <c r="P29" s="32" t="s">
        <v>17</v>
      </c>
    </row>
    <row r="30" spans="1:16">
      <c r="A30" s="32">
        <v>25</v>
      </c>
      <c r="B30" s="32" t="s">
        <v>64</v>
      </c>
      <c r="C30" s="32" t="s">
        <v>65</v>
      </c>
      <c r="D30" s="32" t="s">
        <v>20</v>
      </c>
      <c r="E30" s="32" t="s">
        <v>25</v>
      </c>
      <c r="F30" s="40">
        <v>43907</v>
      </c>
      <c r="G30" s="34">
        <v>11</v>
      </c>
      <c r="H30" s="32" t="s">
        <v>26</v>
      </c>
      <c r="I30" s="40">
        <v>43896</v>
      </c>
      <c r="J30" s="40">
        <v>43896</v>
      </c>
      <c r="K30" s="40">
        <v>43896</v>
      </c>
      <c r="L30" s="35">
        <v>22500000</v>
      </c>
      <c r="M30" s="17">
        <v>2246512500</v>
      </c>
      <c r="N30" s="20">
        <v>99.844999999999999</v>
      </c>
      <c r="O30" s="38">
        <v>5.1653000000000004E-2</v>
      </c>
      <c r="P30" s="32" t="s">
        <v>17</v>
      </c>
    </row>
    <row r="31" spans="1:16">
      <c r="A31" s="32"/>
      <c r="B31" s="32"/>
      <c r="C31" s="32"/>
      <c r="D31" s="32"/>
      <c r="E31" s="32"/>
      <c r="F31" s="33"/>
      <c r="G31" s="34"/>
      <c r="H31" s="32"/>
      <c r="I31" s="33"/>
      <c r="J31" s="33"/>
      <c r="K31" s="33"/>
      <c r="L31" s="35"/>
      <c r="M31" s="17"/>
      <c r="N31" s="20"/>
      <c r="O31" s="38"/>
      <c r="P31" s="32"/>
    </row>
    <row r="32" spans="1:16">
      <c r="A32" s="32"/>
      <c r="B32" s="32"/>
      <c r="C32" s="32"/>
      <c r="D32" s="32"/>
      <c r="E32" s="32"/>
      <c r="F32" s="33"/>
      <c r="G32" s="34"/>
      <c r="H32" s="32"/>
      <c r="I32" s="33"/>
      <c r="J32" s="33"/>
      <c r="K32" s="33"/>
      <c r="L32" s="35"/>
      <c r="M32" s="17"/>
      <c r="N32" s="20"/>
      <c r="O32" s="38"/>
      <c r="P32" s="32"/>
    </row>
    <row r="33" spans="1:16">
      <c r="A33" s="32"/>
      <c r="B33" s="32"/>
      <c r="C33" s="32"/>
      <c r="D33" s="32"/>
      <c r="E33" s="32"/>
      <c r="F33" s="33"/>
      <c r="G33" s="34"/>
      <c r="H33" s="32"/>
      <c r="I33" s="33"/>
      <c r="J33" s="33"/>
      <c r="K33" s="33"/>
      <c r="L33" s="35"/>
      <c r="M33" s="17"/>
      <c r="N33" s="20"/>
      <c r="O33" s="38"/>
      <c r="P33" s="32"/>
    </row>
    <row r="34" spans="1:16">
      <c r="A34" s="32"/>
      <c r="B34" s="32"/>
      <c r="C34" s="32"/>
      <c r="D34" s="32"/>
      <c r="E34" s="32"/>
      <c r="F34" s="33"/>
      <c r="G34" s="34"/>
      <c r="H34" s="32"/>
      <c r="I34" s="33"/>
      <c r="J34" s="33"/>
      <c r="K34" s="33"/>
      <c r="L34" s="35"/>
      <c r="M34" s="17"/>
      <c r="N34" s="20"/>
      <c r="O34" s="38"/>
      <c r="P34" s="32"/>
    </row>
    <row r="35" spans="1:16">
      <c r="A35" s="32"/>
      <c r="B35" s="32"/>
      <c r="C35" s="32"/>
      <c r="D35" s="32"/>
      <c r="E35" s="32"/>
      <c r="F35" s="33"/>
      <c r="G35" s="34"/>
      <c r="H35" s="32"/>
      <c r="I35" s="33"/>
      <c r="J35" s="33"/>
      <c r="K35" s="33"/>
      <c r="L35" s="35"/>
      <c r="M35" s="17"/>
      <c r="N35" s="20"/>
      <c r="O35" s="38"/>
      <c r="P35" s="32"/>
    </row>
    <row r="36" spans="1:16">
      <c r="A36" s="32"/>
      <c r="B36" s="32"/>
      <c r="C36" s="32"/>
      <c r="D36" s="32"/>
      <c r="E36" s="32"/>
      <c r="F36" s="33"/>
      <c r="G36" s="34"/>
      <c r="H36" s="32"/>
      <c r="I36" s="33"/>
      <c r="J36" s="33"/>
      <c r="K36" s="33"/>
      <c r="L36" s="35"/>
      <c r="M36" s="17"/>
      <c r="N36" s="20"/>
      <c r="O36" s="38"/>
      <c r="P36" s="32"/>
    </row>
    <row r="37" spans="1:16">
      <c r="A37" s="32"/>
      <c r="B37" s="32"/>
      <c r="C37" s="32"/>
      <c r="D37" s="32"/>
      <c r="E37" s="32"/>
      <c r="F37" s="33"/>
      <c r="G37" s="34"/>
      <c r="H37" s="32"/>
      <c r="I37" s="33"/>
      <c r="J37" s="33"/>
      <c r="K37" s="33"/>
      <c r="L37" s="35"/>
      <c r="M37" s="17"/>
      <c r="N37" s="20"/>
      <c r="O37" s="38"/>
      <c r="P37" s="32"/>
    </row>
    <row r="38" spans="1:16">
      <c r="A38" s="32"/>
      <c r="B38" s="32"/>
      <c r="C38" s="32"/>
      <c r="D38" s="32"/>
      <c r="E38" s="32"/>
      <c r="F38" s="33"/>
      <c r="G38" s="34"/>
      <c r="H38" s="32"/>
      <c r="I38" s="33"/>
      <c r="J38" s="33"/>
      <c r="K38" s="33"/>
      <c r="L38" s="35"/>
      <c r="M38" s="17"/>
      <c r="N38" s="20"/>
      <c r="O38" s="38"/>
      <c r="P38" s="32"/>
    </row>
    <row r="39" spans="1:16">
      <c r="A39" s="32"/>
      <c r="B39" s="32"/>
      <c r="C39" s="32"/>
      <c r="D39" s="32"/>
      <c r="E39" s="32"/>
      <c r="F39" s="33"/>
      <c r="G39" s="34"/>
      <c r="H39" s="32"/>
      <c r="I39" s="33"/>
      <c r="J39" s="33"/>
      <c r="K39" s="33"/>
      <c r="L39" s="35"/>
      <c r="M39" s="17"/>
      <c r="N39" s="20"/>
      <c r="O39" s="38"/>
      <c r="P39" s="32"/>
    </row>
    <row r="40" spans="1:16">
      <c r="A40" s="32"/>
      <c r="B40" s="32"/>
      <c r="C40" s="32"/>
      <c r="D40" s="32"/>
      <c r="E40" s="32"/>
      <c r="F40" s="33"/>
      <c r="G40" s="34"/>
      <c r="H40" s="32"/>
      <c r="I40" s="33"/>
      <c r="J40" s="33"/>
      <c r="K40" s="33"/>
      <c r="L40" s="35"/>
      <c r="M40" s="17"/>
      <c r="N40" s="20"/>
      <c r="O40" s="38"/>
      <c r="P40" s="32"/>
    </row>
    <row r="41" spans="1:16">
      <c r="A41" s="32"/>
      <c r="B41" s="32"/>
      <c r="C41" s="32"/>
      <c r="D41" s="32"/>
      <c r="E41" s="32"/>
      <c r="F41" s="33"/>
      <c r="G41" s="34"/>
      <c r="H41" s="32"/>
      <c r="I41" s="33"/>
      <c r="J41" s="33"/>
      <c r="K41" s="33"/>
      <c r="L41" s="35"/>
      <c r="M41" s="17"/>
      <c r="N41" s="20"/>
      <c r="O41" s="38"/>
      <c r="P41" s="32"/>
    </row>
    <row r="42" spans="1:16">
      <c r="A42" s="32"/>
      <c r="B42" s="32"/>
      <c r="C42" s="32"/>
      <c r="D42" s="32"/>
      <c r="E42" s="32"/>
      <c r="F42" s="33"/>
      <c r="G42" s="34"/>
      <c r="H42" s="32"/>
      <c r="I42" s="33"/>
      <c r="J42" s="33"/>
      <c r="K42" s="33"/>
      <c r="L42" s="35"/>
      <c r="M42" s="17"/>
      <c r="N42" s="20"/>
      <c r="O42" s="38"/>
      <c r="P42" s="32"/>
    </row>
    <row r="43" spans="1:16">
      <c r="A43" s="32"/>
      <c r="B43" s="32"/>
      <c r="C43" s="32"/>
      <c r="D43" s="32"/>
      <c r="E43" s="32"/>
      <c r="F43" s="33"/>
      <c r="G43" s="34"/>
      <c r="H43" s="32"/>
      <c r="I43" s="33"/>
      <c r="J43" s="33"/>
      <c r="K43" s="33"/>
      <c r="L43" s="35"/>
      <c r="M43" s="17"/>
      <c r="N43" s="20"/>
      <c r="O43" s="38"/>
      <c r="P43" s="32"/>
    </row>
    <row r="44" spans="1:16">
      <c r="A44" s="32"/>
      <c r="B44" s="32"/>
      <c r="C44" s="32"/>
      <c r="D44" s="32"/>
      <c r="E44" s="32"/>
      <c r="F44" s="33"/>
      <c r="G44" s="34"/>
      <c r="H44" s="32"/>
      <c r="I44" s="33"/>
      <c r="J44" s="33"/>
      <c r="K44" s="33"/>
      <c r="L44" s="35"/>
      <c r="M44" s="17"/>
      <c r="N44" s="20"/>
      <c r="O44" s="38"/>
      <c r="P44" s="32"/>
    </row>
    <row r="45" spans="1:16">
      <c r="A45" s="32"/>
      <c r="B45" s="32"/>
      <c r="C45" s="32"/>
      <c r="D45" s="32"/>
      <c r="E45" s="32"/>
      <c r="F45" s="33"/>
      <c r="G45" s="34"/>
      <c r="H45" s="32"/>
      <c r="I45" s="33"/>
      <c r="J45" s="33"/>
      <c r="K45" s="33"/>
      <c r="L45" s="35"/>
      <c r="M45" s="17"/>
      <c r="N45" s="20"/>
      <c r="O45" s="38"/>
      <c r="P45" s="32"/>
    </row>
    <row r="46" spans="1:16">
      <c r="A46" s="32"/>
      <c r="B46" s="32"/>
      <c r="C46" s="32"/>
      <c r="D46" s="32"/>
      <c r="E46" s="32"/>
      <c r="F46" s="33"/>
      <c r="G46" s="34"/>
      <c r="H46" s="32"/>
      <c r="I46" s="33"/>
      <c r="J46" s="33"/>
      <c r="K46" s="33"/>
      <c r="L46" s="35"/>
      <c r="M46" s="17"/>
      <c r="N46" s="20"/>
      <c r="O46" s="38"/>
      <c r="P46" s="32"/>
    </row>
    <row r="47" spans="1:16">
      <c r="A47" s="32"/>
      <c r="B47" s="32"/>
      <c r="C47" s="32"/>
      <c r="D47" s="32"/>
      <c r="E47" s="32"/>
      <c r="F47" s="33"/>
      <c r="G47" s="34"/>
      <c r="H47" s="32"/>
      <c r="I47" s="33"/>
      <c r="J47" s="33"/>
      <c r="K47" s="33"/>
      <c r="L47" s="35"/>
      <c r="M47" s="17"/>
      <c r="N47" s="20"/>
      <c r="O47" s="38"/>
      <c r="P47" s="32"/>
    </row>
    <row r="48" spans="1:16">
      <c r="A48" s="32"/>
      <c r="B48" s="32"/>
      <c r="C48" s="32"/>
      <c r="D48" s="32"/>
      <c r="E48" s="32"/>
      <c r="F48" s="33"/>
      <c r="G48" s="34"/>
      <c r="H48" s="32"/>
      <c r="I48" s="33"/>
      <c r="J48" s="33"/>
      <c r="K48" s="33"/>
      <c r="L48" s="35"/>
      <c r="M48" s="17"/>
      <c r="N48" s="20"/>
      <c r="O48" s="38"/>
      <c r="P48" s="32"/>
    </row>
    <row r="49" spans="1:16">
      <c r="A49" s="32"/>
      <c r="B49" s="32"/>
      <c r="C49" s="32"/>
      <c r="D49" s="32"/>
      <c r="E49" s="32"/>
      <c r="F49" s="33"/>
      <c r="G49" s="34"/>
      <c r="H49" s="32"/>
      <c r="I49" s="33"/>
      <c r="J49" s="33"/>
      <c r="K49" s="33"/>
      <c r="L49" s="35"/>
      <c r="M49" s="17"/>
      <c r="N49" s="20"/>
      <c r="O49" s="38"/>
      <c r="P49" s="3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02-03-2020</vt:lpstr>
      <vt:lpstr>03-03-2020</vt:lpstr>
      <vt:lpstr>04-03-2020</vt:lpstr>
      <vt:lpstr>05-03-2020</vt:lpstr>
      <vt:lpstr>06-03-2020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2020-03-18T11:16:24Z</dcterms:modified>
</cp:coreProperties>
</file>